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tiane\Desktop\ongoing projects\BK_CEEPR_BPEA\BPEA_data_and_codes\results_in_text\alternative_linear_model\"/>
    </mc:Choice>
  </mc:AlternateContent>
  <bookViews>
    <workbookView xWindow="0" yWindow="0" windowWidth="20490" windowHeight="7155"/>
  </bookViews>
  <sheets>
    <sheet name="Table 8_alternative model" sheetId="1" r:id="rId1"/>
    <sheet name="consumption" sheetId="2" r:id="rId2"/>
    <sheet name="investment" sheetId="3" r:id="rId3"/>
    <sheet name="shares" sheetId="5" r:id="rId4"/>
    <sheet name="non-oil-related investment" sheetId="6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E4" i="6" l="1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3" i="6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2" i="5"/>
  <c r="J3" i="5" l="1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2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1" i="5"/>
  <c r="D472" i="5"/>
  <c r="D473" i="5"/>
  <c r="D474" i="5"/>
  <c r="D475" i="5"/>
  <c r="D476" i="5"/>
  <c r="D477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3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7" i="5"/>
  <c r="D528" i="5"/>
  <c r="D529" i="5"/>
  <c r="D530" i="5"/>
  <c r="D531" i="5"/>
  <c r="D532" i="5"/>
  <c r="D533" i="5"/>
  <c r="D534" i="5"/>
  <c r="D535" i="5"/>
  <c r="D536" i="5"/>
  <c r="D537" i="5"/>
  <c r="D538" i="5"/>
  <c r="D539" i="5"/>
  <c r="D540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3" i="5"/>
  <c r="D554" i="5"/>
  <c r="D555" i="5"/>
  <c r="D556" i="5"/>
  <c r="D2" i="5"/>
  <c r="D9" i="3" l="1"/>
  <c r="B9" i="3" l="1"/>
  <c r="D6" i="2"/>
  <c r="D7" i="2" s="1"/>
  <c r="D13" i="2" s="1"/>
  <c r="B6" i="2"/>
  <c r="B7" i="2" s="1"/>
  <c r="B13" i="2" s="1"/>
  <c r="B14" i="2" l="1"/>
  <c r="D14" i="2"/>
</calcChain>
</file>

<file path=xl/sharedStrings.xml><?xml version="1.0" encoding="utf-8"?>
<sst xmlns="http://schemas.openxmlformats.org/spreadsheetml/2006/main" count="1002" uniqueCount="786">
  <si>
    <t>Table 8: The Net Stimulus from Unexpectedly Lower Real Oil Prices</t>
  </si>
  <si>
    <t>Effect on Real GDP of</t>
  </si>
  <si>
    <t>Percent of Cumulative Real GDP Growth</t>
  </si>
  <si>
    <t>2014Q3-2016Q1</t>
  </si>
  <si>
    <t>1986Q1-1987Q3</t>
  </si>
  <si>
    <t>Discretionary Income Effect on Private Consumption</t>
  </si>
  <si>
    <t>Operating Cost Effect on Private Consumption</t>
  </si>
  <si>
    <t>Oil-Related Private Nonresidential Investment</t>
  </si>
  <si>
    <t>Non-Oil Related Private Nonresidential Investment</t>
  </si>
  <si>
    <t>Petroleum Trade Balance</t>
  </si>
  <si>
    <t>Net Stimulus</t>
  </si>
  <si>
    <t xml:space="preserve">NOTES: The estimates of the stimulus have been adjusted based on a marginal an import propensity of 0.15 and take into account the share of each expenditure component in real GDP. A net stimulus of 0.39 percentage points translates to an increase in the average growth rate of real GDP of 0.2% at annual rates. </t>
  </si>
  <si>
    <t>see Table6.xlsx, tab 'trade balance_investment', line 27  for computations</t>
  </si>
  <si>
    <t>Share of new motor vehicles in total consumption</t>
  </si>
  <si>
    <t>Operating cost effect</t>
  </si>
  <si>
    <t>Discretionary income effect</t>
  </si>
  <si>
    <t>Cumulative effect of purchasing power shocks on US real consumption</t>
  </si>
  <si>
    <t>Share of total consumption in GDP</t>
  </si>
  <si>
    <t>Import propensity</t>
  </si>
  <si>
    <t>source:</t>
  </si>
  <si>
    <t xml:space="preserve">Increase in purchases of new motor vehicles </t>
  </si>
  <si>
    <t>Cumulative effect of purchasing power shocks on US non-oil-related investment</t>
  </si>
  <si>
    <t>Share of non-oil-related investment in GDP</t>
  </si>
  <si>
    <t>Personal consumption expenditures (PCE)</t>
  </si>
  <si>
    <t>New motor vehicles</t>
  </si>
  <si>
    <t>2014M6</t>
  </si>
  <si>
    <t>2014M7</t>
  </si>
  <si>
    <t>2014M8</t>
  </si>
  <si>
    <t>2014M9</t>
  </si>
  <si>
    <t>2014M10</t>
  </si>
  <si>
    <t>2014M11</t>
  </si>
  <si>
    <t>2014M12</t>
  </si>
  <si>
    <t>2015M1</t>
  </si>
  <si>
    <t>2015M2</t>
  </si>
  <si>
    <t>2015M3</t>
  </si>
  <si>
    <t>2015M4</t>
  </si>
  <si>
    <t>2015M5</t>
  </si>
  <si>
    <t>2015M6</t>
  </si>
  <si>
    <t>2015M7</t>
  </si>
  <si>
    <t>2015M8</t>
  </si>
  <si>
    <t>2015M9</t>
  </si>
  <si>
    <t>2015M10</t>
  </si>
  <si>
    <t>2015M11</t>
  </si>
  <si>
    <t>2015M12</t>
  </si>
  <si>
    <t>2016M1</t>
  </si>
  <si>
    <t>2016M2</t>
  </si>
  <si>
    <t>2016M3</t>
  </si>
  <si>
    <t>1970M1</t>
  </si>
  <si>
    <t>1970M2</t>
  </si>
  <si>
    <t>1970M3</t>
  </si>
  <si>
    <t>1970M4</t>
  </si>
  <si>
    <t>1970M5</t>
  </si>
  <si>
    <t>1970M6</t>
  </si>
  <si>
    <t>1970M7</t>
  </si>
  <si>
    <t>1970M8</t>
  </si>
  <si>
    <t>1970M9</t>
  </si>
  <si>
    <t>1970M10</t>
  </si>
  <si>
    <t>1970M11</t>
  </si>
  <si>
    <t>1970M12</t>
  </si>
  <si>
    <t>1971M1</t>
  </si>
  <si>
    <t>1971M2</t>
  </si>
  <si>
    <t>1971M3</t>
  </si>
  <si>
    <t>1971M4</t>
  </si>
  <si>
    <t>1971M5</t>
  </si>
  <si>
    <t>1971M6</t>
  </si>
  <si>
    <t>1971M7</t>
  </si>
  <si>
    <t>1971M8</t>
  </si>
  <si>
    <t>1971M9</t>
  </si>
  <si>
    <t>1971M10</t>
  </si>
  <si>
    <t>1971M11</t>
  </si>
  <si>
    <t>1971M12</t>
  </si>
  <si>
    <t>1972M1</t>
  </si>
  <si>
    <t>1972M2</t>
  </si>
  <si>
    <t>1972M3</t>
  </si>
  <si>
    <t>1972M4</t>
  </si>
  <si>
    <t>1972M5</t>
  </si>
  <si>
    <t>1972M6</t>
  </si>
  <si>
    <t>1972M7</t>
  </si>
  <si>
    <t>1972M8</t>
  </si>
  <si>
    <t>1972M9</t>
  </si>
  <si>
    <t>1972M10</t>
  </si>
  <si>
    <t>1972M11</t>
  </si>
  <si>
    <t>1972M12</t>
  </si>
  <si>
    <t>1973M1</t>
  </si>
  <si>
    <t>1973M2</t>
  </si>
  <si>
    <t>1973M3</t>
  </si>
  <si>
    <t>1973M4</t>
  </si>
  <si>
    <t>1973M5</t>
  </si>
  <si>
    <t>1973M6</t>
  </si>
  <si>
    <t>1973M7</t>
  </si>
  <si>
    <t>1973M8</t>
  </si>
  <si>
    <t>1973M9</t>
  </si>
  <si>
    <t>1973M10</t>
  </si>
  <si>
    <t>1973M11</t>
  </si>
  <si>
    <t>1973M12</t>
  </si>
  <si>
    <t>1974M1</t>
  </si>
  <si>
    <t>1974M2</t>
  </si>
  <si>
    <t>1974M3</t>
  </si>
  <si>
    <t>1974M4</t>
  </si>
  <si>
    <t>1974M5</t>
  </si>
  <si>
    <t>1974M6</t>
  </si>
  <si>
    <t>1974M7</t>
  </si>
  <si>
    <t>1974M8</t>
  </si>
  <si>
    <t>1974M9</t>
  </si>
  <si>
    <t>1974M10</t>
  </si>
  <si>
    <t>1974M11</t>
  </si>
  <si>
    <t>1974M12</t>
  </si>
  <si>
    <t>1975M1</t>
  </si>
  <si>
    <t>1975M2</t>
  </si>
  <si>
    <t>1975M3</t>
  </si>
  <si>
    <t>1975M4</t>
  </si>
  <si>
    <t>1975M5</t>
  </si>
  <si>
    <t>1975M6</t>
  </si>
  <si>
    <t>1975M7</t>
  </si>
  <si>
    <t>1975M8</t>
  </si>
  <si>
    <t>1975M9</t>
  </si>
  <si>
    <t>1975M10</t>
  </si>
  <si>
    <t>1975M11</t>
  </si>
  <si>
    <t>1975M12</t>
  </si>
  <si>
    <t>1976M1</t>
  </si>
  <si>
    <t>1976M2</t>
  </si>
  <si>
    <t>1976M3</t>
  </si>
  <si>
    <t>1976M4</t>
  </si>
  <si>
    <t>1976M5</t>
  </si>
  <si>
    <t>1976M6</t>
  </si>
  <si>
    <t>1976M7</t>
  </si>
  <si>
    <t>1976M8</t>
  </si>
  <si>
    <t>1976M9</t>
  </si>
  <si>
    <t>1976M10</t>
  </si>
  <si>
    <t>1976M11</t>
  </si>
  <si>
    <t>1976M12</t>
  </si>
  <si>
    <t>1977M1</t>
  </si>
  <si>
    <t>1977M2</t>
  </si>
  <si>
    <t>1977M3</t>
  </si>
  <si>
    <t>1977M4</t>
  </si>
  <si>
    <t>1977M5</t>
  </si>
  <si>
    <t>1977M6</t>
  </si>
  <si>
    <t>1977M7</t>
  </si>
  <si>
    <t>1977M8</t>
  </si>
  <si>
    <t>1977M9</t>
  </si>
  <si>
    <t>1977M10</t>
  </si>
  <si>
    <t>1977M11</t>
  </si>
  <si>
    <t>1977M12</t>
  </si>
  <si>
    <t>1978M1</t>
  </si>
  <si>
    <t>1978M2</t>
  </si>
  <si>
    <t>1978M3</t>
  </si>
  <si>
    <t>1978M4</t>
  </si>
  <si>
    <t>1978M5</t>
  </si>
  <si>
    <t>1978M6</t>
  </si>
  <si>
    <t>1978M7</t>
  </si>
  <si>
    <t>1978M8</t>
  </si>
  <si>
    <t>1978M9</t>
  </si>
  <si>
    <t>1978M10</t>
  </si>
  <si>
    <t>1978M11</t>
  </si>
  <si>
    <t>1978M12</t>
  </si>
  <si>
    <t>1979M1</t>
  </si>
  <si>
    <t>1979M2</t>
  </si>
  <si>
    <t>1979M3</t>
  </si>
  <si>
    <t>1979M4</t>
  </si>
  <si>
    <t>1979M5</t>
  </si>
  <si>
    <t>1979M6</t>
  </si>
  <si>
    <t>1979M7</t>
  </si>
  <si>
    <t>1979M8</t>
  </si>
  <si>
    <t>1979M9</t>
  </si>
  <si>
    <t>1979M10</t>
  </si>
  <si>
    <t>1979M11</t>
  </si>
  <si>
    <t>1979M12</t>
  </si>
  <si>
    <t>1980M1</t>
  </si>
  <si>
    <t>1980M2</t>
  </si>
  <si>
    <t>1980M3</t>
  </si>
  <si>
    <t>1980M4</t>
  </si>
  <si>
    <t>1980M5</t>
  </si>
  <si>
    <t>1980M6</t>
  </si>
  <si>
    <t>1980M7</t>
  </si>
  <si>
    <t>1980M8</t>
  </si>
  <si>
    <t>1980M9</t>
  </si>
  <si>
    <t>1980M10</t>
  </si>
  <si>
    <t>1980M11</t>
  </si>
  <si>
    <t>1980M12</t>
  </si>
  <si>
    <t>1981M1</t>
  </si>
  <si>
    <t>1981M2</t>
  </si>
  <si>
    <t>1981M3</t>
  </si>
  <si>
    <t>1981M4</t>
  </si>
  <si>
    <t>1981M5</t>
  </si>
  <si>
    <t>1981M6</t>
  </si>
  <si>
    <t>1981M7</t>
  </si>
  <si>
    <t>1981M8</t>
  </si>
  <si>
    <t>1981M9</t>
  </si>
  <si>
    <t>1981M10</t>
  </si>
  <si>
    <t>1981M11</t>
  </si>
  <si>
    <t>1981M12</t>
  </si>
  <si>
    <t>1982M1</t>
  </si>
  <si>
    <t>1982M2</t>
  </si>
  <si>
    <t>1982M3</t>
  </si>
  <si>
    <t>1982M4</t>
  </si>
  <si>
    <t>1982M5</t>
  </si>
  <si>
    <t>1982M6</t>
  </si>
  <si>
    <t>1982M7</t>
  </si>
  <si>
    <t>1982M8</t>
  </si>
  <si>
    <t>1982M9</t>
  </si>
  <si>
    <t>1982M10</t>
  </si>
  <si>
    <t>1982M11</t>
  </si>
  <si>
    <t>1982M12</t>
  </si>
  <si>
    <t>1983M1</t>
  </si>
  <si>
    <t>1983M2</t>
  </si>
  <si>
    <t>1983M3</t>
  </si>
  <si>
    <t>1983M4</t>
  </si>
  <si>
    <t>1983M5</t>
  </si>
  <si>
    <t>1983M6</t>
  </si>
  <si>
    <t>1983M7</t>
  </si>
  <si>
    <t>1983M8</t>
  </si>
  <si>
    <t>1983M9</t>
  </si>
  <si>
    <t>1983M10</t>
  </si>
  <si>
    <t>1983M11</t>
  </si>
  <si>
    <t>1983M12</t>
  </si>
  <si>
    <t>1984M1</t>
  </si>
  <si>
    <t>1984M2</t>
  </si>
  <si>
    <t>1984M3</t>
  </si>
  <si>
    <t>1984M4</t>
  </si>
  <si>
    <t>1984M5</t>
  </si>
  <si>
    <t>1984M6</t>
  </si>
  <si>
    <t>1984M7</t>
  </si>
  <si>
    <t>1984M8</t>
  </si>
  <si>
    <t>1984M9</t>
  </si>
  <si>
    <t>1984M10</t>
  </si>
  <si>
    <t>1984M11</t>
  </si>
  <si>
    <t>1984M12</t>
  </si>
  <si>
    <t>1985M1</t>
  </si>
  <si>
    <t>1985M2</t>
  </si>
  <si>
    <t>1985M3</t>
  </si>
  <si>
    <t>1985M4</t>
  </si>
  <si>
    <t>1985M5</t>
  </si>
  <si>
    <t>1985M6</t>
  </si>
  <si>
    <t>1985M7</t>
  </si>
  <si>
    <t>1985M8</t>
  </si>
  <si>
    <t>1985M9</t>
  </si>
  <si>
    <t>1985M10</t>
  </si>
  <si>
    <t>1985M11</t>
  </si>
  <si>
    <t>1985M12</t>
  </si>
  <si>
    <t>1986M1</t>
  </si>
  <si>
    <t>1986M2</t>
  </si>
  <si>
    <t>1986M3</t>
  </si>
  <si>
    <t>1986M4</t>
  </si>
  <si>
    <t>1986M5</t>
  </si>
  <si>
    <t>1986M6</t>
  </si>
  <si>
    <t>1986M7</t>
  </si>
  <si>
    <t>1986M8</t>
  </si>
  <si>
    <t>1986M9</t>
  </si>
  <si>
    <t>1986M10</t>
  </si>
  <si>
    <t>1986M11</t>
  </si>
  <si>
    <t>1986M12</t>
  </si>
  <si>
    <t>1987M1</t>
  </si>
  <si>
    <t>1987M2</t>
  </si>
  <si>
    <t>1987M3</t>
  </si>
  <si>
    <t>1987M4</t>
  </si>
  <si>
    <t>1987M5</t>
  </si>
  <si>
    <t>1987M6</t>
  </si>
  <si>
    <t>1987M7</t>
  </si>
  <si>
    <t>1987M8</t>
  </si>
  <si>
    <t>1987M9</t>
  </si>
  <si>
    <t>1987M10</t>
  </si>
  <si>
    <t>1987M11</t>
  </si>
  <si>
    <t>1987M12</t>
  </si>
  <si>
    <t>1988M1</t>
  </si>
  <si>
    <t>1988M2</t>
  </si>
  <si>
    <t>1988M3</t>
  </si>
  <si>
    <t>1988M4</t>
  </si>
  <si>
    <t>1988M5</t>
  </si>
  <si>
    <t>1988M6</t>
  </si>
  <si>
    <t>1988M7</t>
  </si>
  <si>
    <t>1988M8</t>
  </si>
  <si>
    <t>1988M9</t>
  </si>
  <si>
    <t>1988M10</t>
  </si>
  <si>
    <t>1988M11</t>
  </si>
  <si>
    <t>1988M12</t>
  </si>
  <si>
    <t>1989M1</t>
  </si>
  <si>
    <t>1989M2</t>
  </si>
  <si>
    <t>1989M3</t>
  </si>
  <si>
    <t>1989M4</t>
  </si>
  <si>
    <t>1989M5</t>
  </si>
  <si>
    <t>1989M6</t>
  </si>
  <si>
    <t>1989M7</t>
  </si>
  <si>
    <t>1989M8</t>
  </si>
  <si>
    <t>1989M9</t>
  </si>
  <si>
    <t>1989M10</t>
  </si>
  <si>
    <t>1989M11</t>
  </si>
  <si>
    <t>1989M12</t>
  </si>
  <si>
    <t>1990M1</t>
  </si>
  <si>
    <t>1990M2</t>
  </si>
  <si>
    <t>1990M3</t>
  </si>
  <si>
    <t>1990M4</t>
  </si>
  <si>
    <t>1990M5</t>
  </si>
  <si>
    <t>1990M6</t>
  </si>
  <si>
    <t>1990M7</t>
  </si>
  <si>
    <t>1990M8</t>
  </si>
  <si>
    <t>1990M9</t>
  </si>
  <si>
    <t>1990M10</t>
  </si>
  <si>
    <t>1990M11</t>
  </si>
  <si>
    <t>1990M12</t>
  </si>
  <si>
    <t>1991M1</t>
  </si>
  <si>
    <t>1991M2</t>
  </si>
  <si>
    <t>1991M3</t>
  </si>
  <si>
    <t>1991M4</t>
  </si>
  <si>
    <t>1991M5</t>
  </si>
  <si>
    <t>1991M6</t>
  </si>
  <si>
    <t>1991M7</t>
  </si>
  <si>
    <t>1991M8</t>
  </si>
  <si>
    <t>1991M9</t>
  </si>
  <si>
    <t>1991M10</t>
  </si>
  <si>
    <t>1991M11</t>
  </si>
  <si>
    <t>1991M12</t>
  </si>
  <si>
    <t>1992M1</t>
  </si>
  <si>
    <t>1992M2</t>
  </si>
  <si>
    <t>1992M3</t>
  </si>
  <si>
    <t>1992M4</t>
  </si>
  <si>
    <t>1992M5</t>
  </si>
  <si>
    <t>1992M6</t>
  </si>
  <si>
    <t>1992M7</t>
  </si>
  <si>
    <t>1992M8</t>
  </si>
  <si>
    <t>1992M9</t>
  </si>
  <si>
    <t>1992M10</t>
  </si>
  <si>
    <t>1992M11</t>
  </si>
  <si>
    <t>1992M12</t>
  </si>
  <si>
    <t>1993M1</t>
  </si>
  <si>
    <t>1993M2</t>
  </si>
  <si>
    <t>1993M3</t>
  </si>
  <si>
    <t>1993M4</t>
  </si>
  <si>
    <t>1993M5</t>
  </si>
  <si>
    <t>1993M6</t>
  </si>
  <si>
    <t>1993M7</t>
  </si>
  <si>
    <t>1993M8</t>
  </si>
  <si>
    <t>1993M9</t>
  </si>
  <si>
    <t>1993M10</t>
  </si>
  <si>
    <t>1993M11</t>
  </si>
  <si>
    <t>1993M12</t>
  </si>
  <si>
    <t>1994M1</t>
  </si>
  <si>
    <t>1994M2</t>
  </si>
  <si>
    <t>1994M3</t>
  </si>
  <si>
    <t>1994M4</t>
  </si>
  <si>
    <t>1994M5</t>
  </si>
  <si>
    <t>1994M6</t>
  </si>
  <si>
    <t>1994M7</t>
  </si>
  <si>
    <t>1994M8</t>
  </si>
  <si>
    <t>1994M9</t>
  </si>
  <si>
    <t>1994M10</t>
  </si>
  <si>
    <t>1994M11</t>
  </si>
  <si>
    <t>1994M12</t>
  </si>
  <si>
    <t>1995M1</t>
  </si>
  <si>
    <t>1995M2</t>
  </si>
  <si>
    <t>1995M3</t>
  </si>
  <si>
    <t>1995M4</t>
  </si>
  <si>
    <t>1995M5</t>
  </si>
  <si>
    <t>1995M6</t>
  </si>
  <si>
    <t>1995M7</t>
  </si>
  <si>
    <t>1995M8</t>
  </si>
  <si>
    <t>1995M9</t>
  </si>
  <si>
    <t>1995M10</t>
  </si>
  <si>
    <t>1995M11</t>
  </si>
  <si>
    <t>1995M12</t>
  </si>
  <si>
    <t>1996M1</t>
  </si>
  <si>
    <t>1996M2</t>
  </si>
  <si>
    <t>1996M3</t>
  </si>
  <si>
    <t>1996M4</t>
  </si>
  <si>
    <t>1996M5</t>
  </si>
  <si>
    <t>1996M6</t>
  </si>
  <si>
    <t>1996M7</t>
  </si>
  <si>
    <t>1996M8</t>
  </si>
  <si>
    <t>1996M9</t>
  </si>
  <si>
    <t>1996M10</t>
  </si>
  <si>
    <t>1996M11</t>
  </si>
  <si>
    <t>1996M12</t>
  </si>
  <si>
    <t>1997M1</t>
  </si>
  <si>
    <t>1997M2</t>
  </si>
  <si>
    <t>1997M3</t>
  </si>
  <si>
    <t>1997M4</t>
  </si>
  <si>
    <t>1997M5</t>
  </si>
  <si>
    <t>1997M6</t>
  </si>
  <si>
    <t>1997M7</t>
  </si>
  <si>
    <t>1997M8</t>
  </si>
  <si>
    <t>1997M9</t>
  </si>
  <si>
    <t>1997M10</t>
  </si>
  <si>
    <t>1997M11</t>
  </si>
  <si>
    <t>1997M12</t>
  </si>
  <si>
    <t>1998M1</t>
  </si>
  <si>
    <t>1998M2</t>
  </si>
  <si>
    <t>1998M3</t>
  </si>
  <si>
    <t>1998M4</t>
  </si>
  <si>
    <t>1998M5</t>
  </si>
  <si>
    <t>1998M6</t>
  </si>
  <si>
    <t>1998M7</t>
  </si>
  <si>
    <t>1998M8</t>
  </si>
  <si>
    <t>1998M9</t>
  </si>
  <si>
    <t>1998M10</t>
  </si>
  <si>
    <t>1998M11</t>
  </si>
  <si>
    <t>1998M12</t>
  </si>
  <si>
    <t>1999M1</t>
  </si>
  <si>
    <t>1999M2</t>
  </si>
  <si>
    <t>1999M3</t>
  </si>
  <si>
    <t>1999M4</t>
  </si>
  <si>
    <t>1999M5</t>
  </si>
  <si>
    <t>1999M6</t>
  </si>
  <si>
    <t>1999M7</t>
  </si>
  <si>
    <t>1999M8</t>
  </si>
  <si>
    <t>1999M9</t>
  </si>
  <si>
    <t>1999M10</t>
  </si>
  <si>
    <t>1999M11</t>
  </si>
  <si>
    <t>1999M12</t>
  </si>
  <si>
    <t>2000M1</t>
  </si>
  <si>
    <t>2000M2</t>
  </si>
  <si>
    <t>2000M3</t>
  </si>
  <si>
    <t>2000M4</t>
  </si>
  <si>
    <t>2000M5</t>
  </si>
  <si>
    <t>2000M6</t>
  </si>
  <si>
    <t>2000M7</t>
  </si>
  <si>
    <t>2000M8</t>
  </si>
  <si>
    <t>2000M9</t>
  </si>
  <si>
    <t>2000M10</t>
  </si>
  <si>
    <t>2000M11</t>
  </si>
  <si>
    <t>2000M12</t>
  </si>
  <si>
    <t>2001M1</t>
  </si>
  <si>
    <t>2001M2</t>
  </si>
  <si>
    <t>2001M3</t>
  </si>
  <si>
    <t>2001M4</t>
  </si>
  <si>
    <t>2001M5</t>
  </si>
  <si>
    <t>2001M6</t>
  </si>
  <si>
    <t>2001M7</t>
  </si>
  <si>
    <t>2001M8</t>
  </si>
  <si>
    <t>2001M9</t>
  </si>
  <si>
    <t>2001M10</t>
  </si>
  <si>
    <t>2001M11</t>
  </si>
  <si>
    <t>2001M12</t>
  </si>
  <si>
    <t>2002M1</t>
  </si>
  <si>
    <t>2002M2</t>
  </si>
  <si>
    <t>2002M3</t>
  </si>
  <si>
    <t>2002M4</t>
  </si>
  <si>
    <t>2002M5</t>
  </si>
  <si>
    <t>2002M6</t>
  </si>
  <si>
    <t>2002M7</t>
  </si>
  <si>
    <t>2002M8</t>
  </si>
  <si>
    <t>2002M9</t>
  </si>
  <si>
    <t>2002M10</t>
  </si>
  <si>
    <t>2002M11</t>
  </si>
  <si>
    <t>2002M12</t>
  </si>
  <si>
    <t>2003M1</t>
  </si>
  <si>
    <t>2003M2</t>
  </si>
  <si>
    <t>2003M3</t>
  </si>
  <si>
    <t>2003M4</t>
  </si>
  <si>
    <t>2003M5</t>
  </si>
  <si>
    <t>2003M6</t>
  </si>
  <si>
    <t>2003M7</t>
  </si>
  <si>
    <t>2003M8</t>
  </si>
  <si>
    <t>2003M9</t>
  </si>
  <si>
    <t>2003M10</t>
  </si>
  <si>
    <t>2003M11</t>
  </si>
  <si>
    <t>2003M12</t>
  </si>
  <si>
    <t>2004M1</t>
  </si>
  <si>
    <t>2004M2</t>
  </si>
  <si>
    <t>2004M3</t>
  </si>
  <si>
    <t>2004M4</t>
  </si>
  <si>
    <t>2004M5</t>
  </si>
  <si>
    <t>2004M6</t>
  </si>
  <si>
    <t>2004M7</t>
  </si>
  <si>
    <t>2004M8</t>
  </si>
  <si>
    <t>2004M9</t>
  </si>
  <si>
    <t>2004M10</t>
  </si>
  <si>
    <t>2004M11</t>
  </si>
  <si>
    <t>2004M12</t>
  </si>
  <si>
    <t>2005M1</t>
  </si>
  <si>
    <t>2005M2</t>
  </si>
  <si>
    <t>2005M3</t>
  </si>
  <si>
    <t>2005M4</t>
  </si>
  <si>
    <t>2005M5</t>
  </si>
  <si>
    <t>2005M6</t>
  </si>
  <si>
    <t>2005M7</t>
  </si>
  <si>
    <t>2005M8</t>
  </si>
  <si>
    <t>2005M9</t>
  </si>
  <si>
    <t>2005M10</t>
  </si>
  <si>
    <t>2005M11</t>
  </si>
  <si>
    <t>2005M12</t>
  </si>
  <si>
    <t>2006M1</t>
  </si>
  <si>
    <t>2006M2</t>
  </si>
  <si>
    <t>2006M3</t>
  </si>
  <si>
    <t>2006M4</t>
  </si>
  <si>
    <t>2006M5</t>
  </si>
  <si>
    <t>2006M6</t>
  </si>
  <si>
    <t>2006M7</t>
  </si>
  <si>
    <t>2006M8</t>
  </si>
  <si>
    <t>2006M9</t>
  </si>
  <si>
    <t>2006M10</t>
  </si>
  <si>
    <t>2006M11</t>
  </si>
  <si>
    <t>2006M12</t>
  </si>
  <si>
    <t>2007M1</t>
  </si>
  <si>
    <t>2007M2</t>
  </si>
  <si>
    <t>2007M3</t>
  </si>
  <si>
    <t>2007M4</t>
  </si>
  <si>
    <t>2007M5</t>
  </si>
  <si>
    <t>2007M6</t>
  </si>
  <si>
    <t>2007M7</t>
  </si>
  <si>
    <t>2007M8</t>
  </si>
  <si>
    <t>2007M9</t>
  </si>
  <si>
    <t>2007M10</t>
  </si>
  <si>
    <t>2007M11</t>
  </si>
  <si>
    <t>2007M12</t>
  </si>
  <si>
    <t>2008M1</t>
  </si>
  <si>
    <t>2008M2</t>
  </si>
  <si>
    <t>2008M3</t>
  </si>
  <si>
    <t>2008M4</t>
  </si>
  <si>
    <t>2008M5</t>
  </si>
  <si>
    <t>2008M6</t>
  </si>
  <si>
    <t>2008M7</t>
  </si>
  <si>
    <t>2008M8</t>
  </si>
  <si>
    <t>2008M9</t>
  </si>
  <si>
    <t>2008M10</t>
  </si>
  <si>
    <t>2008M11</t>
  </si>
  <si>
    <t>2008M12</t>
  </si>
  <si>
    <t>2009M1</t>
  </si>
  <si>
    <t>2009M2</t>
  </si>
  <si>
    <t>2009M3</t>
  </si>
  <si>
    <t>2009M4</t>
  </si>
  <si>
    <t>2009M5</t>
  </si>
  <si>
    <t>2009M6</t>
  </si>
  <si>
    <t>2009M7</t>
  </si>
  <si>
    <t>2009M8</t>
  </si>
  <si>
    <t>2009M9</t>
  </si>
  <si>
    <t>2009M10</t>
  </si>
  <si>
    <t>2009M11</t>
  </si>
  <si>
    <t>2009M12</t>
  </si>
  <si>
    <t>2010M1</t>
  </si>
  <si>
    <t>2010M2</t>
  </si>
  <si>
    <t>2010M3</t>
  </si>
  <si>
    <t>2010M4</t>
  </si>
  <si>
    <t>2010M5</t>
  </si>
  <si>
    <t>2010M6</t>
  </si>
  <si>
    <t>2010M7</t>
  </si>
  <si>
    <t>2010M8</t>
  </si>
  <si>
    <t>2010M9</t>
  </si>
  <si>
    <t>2010M10</t>
  </si>
  <si>
    <t>2010M11</t>
  </si>
  <si>
    <t>2010M12</t>
  </si>
  <si>
    <t>2011M1</t>
  </si>
  <si>
    <t>2011M2</t>
  </si>
  <si>
    <t>2011M3</t>
  </si>
  <si>
    <t>2011M4</t>
  </si>
  <si>
    <t>2011M5</t>
  </si>
  <si>
    <t>2011M6</t>
  </si>
  <si>
    <t>2011M7</t>
  </si>
  <si>
    <t>2011M8</t>
  </si>
  <si>
    <t>2011M9</t>
  </si>
  <si>
    <t>2011M10</t>
  </si>
  <si>
    <t>2011M11</t>
  </si>
  <si>
    <t>2011M12</t>
  </si>
  <si>
    <t>2012M1</t>
  </si>
  <si>
    <t>2012M2</t>
  </si>
  <si>
    <t>2012M3</t>
  </si>
  <si>
    <t>2012M4</t>
  </si>
  <si>
    <t>2012M5</t>
  </si>
  <si>
    <t>2012M6</t>
  </si>
  <si>
    <t>2012M7</t>
  </si>
  <si>
    <t>2012M8</t>
  </si>
  <si>
    <t>2012M9</t>
  </si>
  <si>
    <t>2012M10</t>
  </si>
  <si>
    <t>2012M11</t>
  </si>
  <si>
    <t>2012M12</t>
  </si>
  <si>
    <t>2013M1</t>
  </si>
  <si>
    <t>2013M2</t>
  </si>
  <si>
    <t>2013M3</t>
  </si>
  <si>
    <t>2013M4</t>
  </si>
  <si>
    <t>2013M5</t>
  </si>
  <si>
    <t>2013M6</t>
  </si>
  <si>
    <t>2013M7</t>
  </si>
  <si>
    <t>2013M8</t>
  </si>
  <si>
    <t>2013M9</t>
  </si>
  <si>
    <t>2013M10</t>
  </si>
  <si>
    <t>2013M11</t>
  </si>
  <si>
    <t>2013M12</t>
  </si>
  <si>
    <t>2014M1</t>
  </si>
  <si>
    <t>2014M2</t>
  </si>
  <si>
    <t>2014M3</t>
  </si>
  <si>
    <t>2014M4</t>
  </si>
  <si>
    <t>2014M5</t>
  </si>
  <si>
    <t>GDP</t>
  </si>
  <si>
    <t>1970Q1</t>
  </si>
  <si>
    <t>1970Q2</t>
  </si>
  <si>
    <t>1970Q3</t>
  </si>
  <si>
    <t>1970Q4</t>
  </si>
  <si>
    <t>1971Q1</t>
  </si>
  <si>
    <t>1971Q2</t>
  </si>
  <si>
    <t>1971Q3</t>
  </si>
  <si>
    <t>1971Q4</t>
  </si>
  <si>
    <t>1972Q1</t>
  </si>
  <si>
    <t>1972Q2</t>
  </si>
  <si>
    <t>1972Q3</t>
  </si>
  <si>
    <t>1972Q4</t>
  </si>
  <si>
    <t>1973Q1</t>
  </si>
  <si>
    <t>1973Q2</t>
  </si>
  <si>
    <t>1973Q3</t>
  </si>
  <si>
    <t>1973Q4</t>
  </si>
  <si>
    <t>1974Q1</t>
  </si>
  <si>
    <t>1974Q2</t>
  </si>
  <si>
    <t>1974Q3</t>
  </si>
  <si>
    <t>1974Q4</t>
  </si>
  <si>
    <t>1975Q1</t>
  </si>
  <si>
    <t>1975Q2</t>
  </si>
  <si>
    <t>1975Q3</t>
  </si>
  <si>
    <t>1975Q4</t>
  </si>
  <si>
    <t>1976Q1</t>
  </si>
  <si>
    <t>1976Q2</t>
  </si>
  <si>
    <t>1976Q3</t>
  </si>
  <si>
    <t>1976Q4</t>
  </si>
  <si>
    <t>1977Q1</t>
  </si>
  <si>
    <t>1977Q2</t>
  </si>
  <si>
    <t>1977Q3</t>
  </si>
  <si>
    <t>1977Q4</t>
  </si>
  <si>
    <t>1978Q1</t>
  </si>
  <si>
    <t>1978Q2</t>
  </si>
  <si>
    <t>1978Q3</t>
  </si>
  <si>
    <t>1978Q4</t>
  </si>
  <si>
    <t>1979Q1</t>
  </si>
  <si>
    <t>1979Q2</t>
  </si>
  <si>
    <t>1979Q3</t>
  </si>
  <si>
    <t>1979Q4</t>
  </si>
  <si>
    <t>1980Q1</t>
  </si>
  <si>
    <t>1980Q2</t>
  </si>
  <si>
    <t>1980Q3</t>
  </si>
  <si>
    <t>1980Q4</t>
  </si>
  <si>
    <t>1981Q1</t>
  </si>
  <si>
    <t>1981Q2</t>
  </si>
  <si>
    <t>1981Q3</t>
  </si>
  <si>
    <t>1981Q4</t>
  </si>
  <si>
    <t>1982Q1</t>
  </si>
  <si>
    <t>1982Q2</t>
  </si>
  <si>
    <t>1982Q3</t>
  </si>
  <si>
    <t>1982Q4</t>
  </si>
  <si>
    <t>1983Q1</t>
  </si>
  <si>
    <t>1983Q2</t>
  </si>
  <si>
    <t>1983Q3</t>
  </si>
  <si>
    <t>1983Q4</t>
  </si>
  <si>
    <t>1984Q1</t>
  </si>
  <si>
    <t>1984Q2</t>
  </si>
  <si>
    <t>1984Q3</t>
  </si>
  <si>
    <t>1984Q4</t>
  </si>
  <si>
    <t>1985Q1</t>
  </si>
  <si>
    <t>1985Q2</t>
  </si>
  <si>
    <t>1985Q3</t>
  </si>
  <si>
    <t>1985Q4</t>
  </si>
  <si>
    <t>1986Q1</t>
  </si>
  <si>
    <t>1986Q2</t>
  </si>
  <si>
    <t>1986Q3</t>
  </si>
  <si>
    <t>1986Q4</t>
  </si>
  <si>
    <t>1987Q1</t>
  </si>
  <si>
    <t>1987Q2</t>
  </si>
  <si>
    <t>1987Q3</t>
  </si>
  <si>
    <t>1987Q4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</si>
  <si>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</si>
  <si>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</si>
  <si>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</si>
  <si>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</si>
  <si>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</si>
  <si>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</si>
  <si>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</si>
  <si>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</si>
  <si>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</si>
  <si>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</si>
  <si>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</si>
  <si>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</si>
  <si>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</si>
  <si>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</si>
  <si>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</si>
  <si>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</si>
  <si>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</si>
  <si>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</si>
  <si>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</si>
  <si>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</si>
  <si>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</si>
  <si>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</si>
  <si>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</si>
  <si>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</si>
  <si>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</si>
  <si>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</si>
  <si>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</si>
  <si>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</si>
  <si>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</si>
  <si>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</si>
  <si>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</si>
  <si>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</si>
  <si>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</si>
  <si>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</si>
  <si>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</si>
  <si>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</si>
  <si>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</si>
  <si>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</si>
  <si>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</si>
  <si>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</si>
  <si>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</si>
  <si>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</si>
  <si>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</si>
  <si>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</si>
  <si>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</si>
  <si>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</si>
  <si>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</si>
  <si>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</si>
  <si>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</si>
  <si>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</si>
  <si>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</si>
  <si>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</si>
  <si>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</si>
  <si>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</si>
  <si>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</si>
  <si>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</si>
  <si>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</si>
  <si>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</si>
  <si>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</si>
  <si>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</si>
  <si>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</si>
  <si>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</si>
  <si>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</si>
  <si>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</si>
  <si>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</si>
  <si>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</si>
  <si>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</si>
  <si>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</si>
  <si>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</si>
  <si>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</si>
  <si>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</si>
  <si>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</si>
  <si>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</si>
  <si>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</si>
  <si>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</si>
  <si>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</si>
  <si>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</si>
  <si>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</si>
  <si>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</si>
  <si>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</si>
  <si>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</si>
  <si>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</si>
  <si>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</si>
  <si>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</si>
  <si>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</si>
  <si>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</si>
  <si>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</si>
  <si>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</si>
  <si>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</si>
  <si>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</si>
  <si>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</si>
  <si>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</si>
  <si>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</si>
  <si>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</si>
  <si>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</si>
  <si>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</si>
  <si>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</si>
  <si>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</si>
  <si>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</si>
  <si>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</si>
  <si>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</si>
  <si>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</si>
  <si>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</si>
  <si>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</si>
  <si>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</si>
  <si>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</si>
  <si>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</si>
  <si>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</si>
  <si>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</si>
  <si>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</si>
  <si>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</si>
  <si>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</si>
  <si>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</si>
  <si>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PCE</t>
  </si>
  <si>
    <t>NOMINAL</t>
  </si>
  <si>
    <t>Nonresidential ex oil</t>
  </si>
  <si>
    <t>Non-oil-related nonresidential investment</t>
  </si>
  <si>
    <t>monthly</t>
  </si>
  <si>
    <t>quarterly</t>
  </si>
  <si>
    <t>see tab 'consumption'</t>
  </si>
  <si>
    <t>see tab 'investment'</t>
  </si>
  <si>
    <t>see tab 'shares'</t>
  </si>
  <si>
    <t>Mining and oilfield machinery</t>
  </si>
  <si>
    <t>Petroleum and natural gas</t>
  </si>
  <si>
    <t>Nonresidential</t>
  </si>
  <si>
    <t>alternative model</t>
  </si>
  <si>
    <t>baseline model</t>
  </si>
  <si>
    <t>run table8_line1.m</t>
  </si>
  <si>
    <t>run table8_line3.m</t>
  </si>
  <si>
    <t>run table3_line1.m (folder: table3)</t>
  </si>
  <si>
    <t>run table3_line2.m (folder: table3)</t>
  </si>
  <si>
    <t>run table8_line4_1986.m</t>
  </si>
  <si>
    <t>run table8_line4_2014.m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</si>
</sst>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0" fillId="0" borderId="1" xfId="0" applyBorder="1"/>
    <xf numFmtId="164" fontId="0" fillId="0" borderId="0" xfId="0" applyNumberFormat="1"/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0" fillId="2" borderId="0" xfId="0" applyFill="1"/>
    <xf numFmtId="165" fontId="0" fillId="0" borderId="0" xfId="0" applyNumberFormat="1" applyFont="1" applyFill="1" applyBorder="1" applyAlignment="1" applyProtection="1"/>
    <xf numFmtId="0" fontId="0" fillId="0" borderId="0" xfId="0" applyFill="1"/>
    <xf numFmtId="0" fontId="1" fillId="2" borderId="0" xfId="0" applyFont="1" applyFill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tabSelected="1" workbookViewId="0">
      <selection activeCell="D12" sqref="D12"/>
    </sheetView>
  </sheetViews>
  <sheetFormatPr defaultRowHeight="15" x14ac:dyDescent="0.25"/>
  <cols>
    <col min="2" max="2" width="48.28515625" customWidth="1"/>
    <col min="4" max="4" width="18.5703125" customWidth="1"/>
    <col min="5" max="5" width="17.85546875" customWidth="1"/>
    <col min="6" max="6" width="3.5703125" customWidth="1"/>
    <col min="7" max="7" width="67.5703125" bestFit="1" customWidth="1"/>
  </cols>
  <sheetData>
    <row r="1" spans="2:7" x14ac:dyDescent="0.25">
      <c r="B1" s="1" t="s">
        <v>0</v>
      </c>
    </row>
    <row r="3" spans="2:7" x14ac:dyDescent="0.25">
      <c r="B3" s="1" t="s">
        <v>1</v>
      </c>
      <c r="D3" s="1" t="s">
        <v>2</v>
      </c>
      <c r="E3" s="1"/>
      <c r="F3" s="1"/>
    </row>
    <row r="4" spans="2:7" x14ac:dyDescent="0.25">
      <c r="B4" s="1"/>
      <c r="D4" s="2" t="s">
        <v>3</v>
      </c>
      <c r="E4" s="2" t="s">
        <v>4</v>
      </c>
      <c r="F4" s="2"/>
    </row>
    <row r="5" spans="2:7" x14ac:dyDescent="0.25">
      <c r="B5" s="1" t="s">
        <v>5</v>
      </c>
      <c r="D5">
        <v>0.46</v>
      </c>
      <c r="E5">
        <v>0.41</v>
      </c>
      <c r="G5" t="s">
        <v>772</v>
      </c>
    </row>
    <row r="6" spans="2:7" x14ac:dyDescent="0.25">
      <c r="B6" s="1" t="s">
        <v>6</v>
      </c>
      <c r="D6">
        <v>0.08</v>
      </c>
      <c r="E6">
        <v>0.04</v>
      </c>
      <c r="G6" t="s">
        <v>772</v>
      </c>
    </row>
    <row r="7" spans="2:7" x14ac:dyDescent="0.25">
      <c r="B7" s="1" t="s">
        <v>7</v>
      </c>
      <c r="D7">
        <v>-0.56999999999999995</v>
      </c>
      <c r="E7">
        <v>-0.43</v>
      </c>
      <c r="G7" t="s">
        <v>12</v>
      </c>
    </row>
    <row r="8" spans="2:7" x14ac:dyDescent="0.25">
      <c r="B8" s="1" t="s">
        <v>8</v>
      </c>
      <c r="D8">
        <v>0.19</v>
      </c>
      <c r="E8">
        <v>0.46</v>
      </c>
      <c r="G8" t="s">
        <v>773</v>
      </c>
    </row>
    <row r="9" spans="2:7" x14ac:dyDescent="0.25">
      <c r="B9" s="1" t="s">
        <v>9</v>
      </c>
      <c r="D9">
        <v>0.04</v>
      </c>
      <c r="E9">
        <v>-0.41</v>
      </c>
      <c r="G9" t="s">
        <v>12</v>
      </c>
    </row>
    <row r="10" spans="2:7" x14ac:dyDescent="0.25">
      <c r="B10" s="3" t="s">
        <v>10</v>
      </c>
      <c r="C10" s="4"/>
      <c r="D10" s="4">
        <f>SUM(D5:D9)</f>
        <v>0.20000000000000009</v>
      </c>
      <c r="E10" s="4">
        <f>SUM(E5:E9)</f>
        <v>7.0000000000000007E-2</v>
      </c>
      <c r="F10" s="12"/>
    </row>
    <row r="13" spans="2:7" x14ac:dyDescent="0.25">
      <c r="B13" t="s">
        <v>11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E6" sqref="E6"/>
    </sheetView>
  </sheetViews>
  <sheetFormatPr defaultRowHeight="15" x14ac:dyDescent="0.25"/>
  <cols>
    <col min="1" max="1" width="63.28515625" customWidth="1"/>
    <col min="2" max="2" width="17" bestFit="1" customWidth="1"/>
    <col min="3" max="3" width="18" bestFit="1" customWidth="1"/>
    <col min="4" max="4" width="14.7109375" bestFit="1" customWidth="1"/>
    <col min="5" max="5" width="32.28515625" bestFit="1" customWidth="1"/>
  </cols>
  <sheetData>
    <row r="1" spans="1:5" x14ac:dyDescent="0.25">
      <c r="B1" s="2" t="s">
        <v>3</v>
      </c>
      <c r="C1" s="2"/>
      <c r="D1" s="2" t="s">
        <v>4</v>
      </c>
    </row>
    <row r="2" spans="1:5" x14ac:dyDescent="0.25">
      <c r="B2" t="s">
        <v>778</v>
      </c>
      <c r="C2" s="1" t="s">
        <v>19</v>
      </c>
      <c r="D2" t="s">
        <v>779</v>
      </c>
      <c r="E2" s="1" t="s">
        <v>19</v>
      </c>
    </row>
    <row r="3" spans="1:5" x14ac:dyDescent="0.25">
      <c r="A3" t="s">
        <v>16</v>
      </c>
      <c r="B3">
        <v>0.92210000000000003</v>
      </c>
      <c r="C3" t="s">
        <v>780</v>
      </c>
      <c r="D3">
        <v>0.84109999999999996</v>
      </c>
      <c r="E3" t="s">
        <v>782</v>
      </c>
    </row>
    <row r="4" spans="1:5" x14ac:dyDescent="0.25">
      <c r="A4" t="s">
        <v>20</v>
      </c>
      <c r="B4" s="5">
        <v>5.9903000000000004</v>
      </c>
      <c r="C4" t="s">
        <v>781</v>
      </c>
      <c r="D4">
        <v>1.8711</v>
      </c>
      <c r="E4" t="s">
        <v>783</v>
      </c>
    </row>
    <row r="5" spans="1:5" x14ac:dyDescent="0.25">
      <c r="A5" t="s">
        <v>13</v>
      </c>
      <c r="B5" s="5">
        <v>2.2647506681634087E-2</v>
      </c>
      <c r="C5" s="5" t="s">
        <v>774</v>
      </c>
      <c r="D5" s="5">
        <v>4.3178386681488948E-2</v>
      </c>
      <c r="E5" s="5" t="s">
        <v>774</v>
      </c>
    </row>
    <row r="6" spans="1:5" x14ac:dyDescent="0.25">
      <c r="A6" s="1" t="s">
        <v>14</v>
      </c>
      <c r="B6">
        <f>B4*B5</f>
        <v>0.13566535927499268</v>
      </c>
      <c r="D6">
        <f>D4*D5</f>
        <v>8.0791079319733963E-2</v>
      </c>
    </row>
    <row r="7" spans="1:5" x14ac:dyDescent="0.25">
      <c r="A7" s="1" t="s">
        <v>15</v>
      </c>
      <c r="B7">
        <f>B3-B6</f>
        <v>0.78643464072500735</v>
      </c>
      <c r="D7">
        <f>D3-D6</f>
        <v>0.76030892068026601</v>
      </c>
    </row>
    <row r="9" spans="1:5" x14ac:dyDescent="0.25">
      <c r="A9" t="s">
        <v>17</v>
      </c>
      <c r="B9" s="5">
        <v>0.68401852924145923</v>
      </c>
      <c r="C9" s="5" t="s">
        <v>774</v>
      </c>
      <c r="D9" s="5">
        <v>0.62673193954773077</v>
      </c>
      <c r="E9" s="5" t="s">
        <v>774</v>
      </c>
    </row>
    <row r="10" spans="1:5" x14ac:dyDescent="0.25">
      <c r="A10" t="s">
        <v>18</v>
      </c>
      <c r="B10">
        <v>0.15</v>
      </c>
      <c r="D10">
        <v>0.15</v>
      </c>
    </row>
    <row r="12" spans="1:5" x14ac:dyDescent="0.25">
      <c r="A12" s="1" t="s">
        <v>1</v>
      </c>
    </row>
    <row r="13" spans="1:5" x14ac:dyDescent="0.25">
      <c r="A13" s="1" t="s">
        <v>5</v>
      </c>
      <c r="B13">
        <f>B7*B9*(1-B10)</f>
        <v>0.45724548634926671</v>
      </c>
      <c r="D13">
        <f>D7*D9*(1-D10)</f>
        <v>0.40503340183637715</v>
      </c>
    </row>
    <row r="14" spans="1:5" x14ac:dyDescent="0.25">
      <c r="A14" s="1" t="s">
        <v>6</v>
      </c>
      <c r="B14">
        <f>B6*B9*(1-B10)</f>
        <v>7.8877976592250459E-2</v>
      </c>
      <c r="D14">
        <f>D6*D9*(1-D10)</f>
        <v>4.3039197364179715E-2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C6" sqref="C6"/>
    </sheetView>
  </sheetViews>
  <sheetFormatPr defaultRowHeight="15" x14ac:dyDescent="0.25"/>
  <cols>
    <col min="1" max="1" width="73.7109375" bestFit="1" customWidth="1"/>
    <col min="2" max="2" width="17" bestFit="1" customWidth="1"/>
    <col min="3" max="3" width="23.140625" bestFit="1" customWidth="1"/>
    <col min="4" max="4" width="14.7109375" bestFit="1" customWidth="1"/>
    <col min="5" max="5" width="23.140625" bestFit="1" customWidth="1"/>
  </cols>
  <sheetData>
    <row r="1" spans="1:5" x14ac:dyDescent="0.25">
      <c r="B1" s="2" t="s">
        <v>3</v>
      </c>
      <c r="D1" s="2" t="s">
        <v>4</v>
      </c>
    </row>
    <row r="2" spans="1:5" x14ac:dyDescent="0.25">
      <c r="B2" t="s">
        <v>778</v>
      </c>
      <c r="C2" s="1" t="s">
        <v>19</v>
      </c>
      <c r="D2" t="s">
        <v>779</v>
      </c>
      <c r="E2" s="1" t="s">
        <v>19</v>
      </c>
    </row>
    <row r="3" spans="1:5" x14ac:dyDescent="0.25">
      <c r="A3" t="s">
        <v>21</v>
      </c>
      <c r="B3">
        <v>1.8709</v>
      </c>
      <c r="C3" t="s">
        <v>784</v>
      </c>
      <c r="D3">
        <v>4.0757000000000003</v>
      </c>
      <c r="E3" t="s">
        <v>785</v>
      </c>
    </row>
    <row r="5" spans="1:5" x14ac:dyDescent="0.25">
      <c r="A5" t="s">
        <v>22</v>
      </c>
      <c r="B5" s="5">
        <v>0.11837127967573827</v>
      </c>
      <c r="C5" s="5" t="s">
        <v>774</v>
      </c>
      <c r="D5" s="5">
        <v>0.13303137140419033</v>
      </c>
      <c r="E5" s="5" t="s">
        <v>774</v>
      </c>
    </row>
    <row r="6" spans="1:5" x14ac:dyDescent="0.25">
      <c r="A6" t="s">
        <v>18</v>
      </c>
      <c r="B6">
        <v>0.15</v>
      </c>
      <c r="D6">
        <v>0.15</v>
      </c>
    </row>
    <row r="8" spans="1:5" x14ac:dyDescent="0.25">
      <c r="A8" s="1" t="s">
        <v>1</v>
      </c>
    </row>
    <row r="9" spans="1:5" x14ac:dyDescent="0.25">
      <c r="A9" s="1" t="s">
        <v>8</v>
      </c>
      <c r="B9">
        <f>B3*B5*(1-B6)</f>
        <v>0.18824170307353791</v>
      </c>
      <c r="D9">
        <f>D3*D5*(1-D6)</f>
        <v>0.46086656636724976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1"/>
  <sheetViews>
    <sheetView workbookViewId="0">
      <pane xSplit="1" ySplit="1" topLeftCell="G2" activePane="bottomRight" state="frozen"/>
      <selection pane="topRight" activeCell="B1" sqref="B1"/>
      <selection pane="bottomLeft" activeCell="A2" sqref="A2"/>
      <selection pane="bottomRight" activeCell="M8" sqref="M8"/>
    </sheetView>
  </sheetViews>
  <sheetFormatPr defaultRowHeight="15" x14ac:dyDescent="0.25"/>
  <cols>
    <col min="1" max="1" width="11.28515625" customWidth="1"/>
    <col min="2" max="2" width="39" customWidth="1"/>
    <col min="3" max="3" width="19" bestFit="1" customWidth="1"/>
    <col min="4" max="4" width="46" bestFit="1" customWidth="1"/>
    <col min="5" max="6" width="11.28515625" customWidth="1"/>
    <col min="9" max="9" width="39.140625" bestFit="1" customWidth="1"/>
    <col min="10" max="10" width="31.85546875" bestFit="1" customWidth="1"/>
    <col min="11" max="11" width="40.140625" bestFit="1" customWidth="1"/>
    <col min="13" max="13" width="19.85546875" bestFit="1" customWidth="1"/>
  </cols>
  <sheetData>
    <row r="1" spans="1:11" x14ac:dyDescent="0.25">
      <c r="A1" s="1" t="s">
        <v>770</v>
      </c>
      <c r="B1" s="1" t="s">
        <v>23</v>
      </c>
      <c r="C1" s="1" t="s">
        <v>24</v>
      </c>
      <c r="D1" s="11" t="s">
        <v>13</v>
      </c>
      <c r="E1" s="1"/>
      <c r="F1" s="1" t="s">
        <v>771</v>
      </c>
      <c r="G1" s="1" t="s">
        <v>580</v>
      </c>
      <c r="H1" s="1" t="s">
        <v>766</v>
      </c>
      <c r="I1" s="1" t="s">
        <v>769</v>
      </c>
      <c r="J1" s="11" t="s">
        <v>17</v>
      </c>
      <c r="K1" s="11" t="s">
        <v>22</v>
      </c>
    </row>
    <row r="2" spans="1:11" x14ac:dyDescent="0.25">
      <c r="A2" s="6" t="s">
        <v>47</v>
      </c>
      <c r="B2">
        <v>629613</v>
      </c>
      <c r="C2">
        <v>23884</v>
      </c>
      <c r="D2">
        <f>C2/B2</f>
        <v>3.7934413679514244E-2</v>
      </c>
      <c r="F2" s="1" t="s">
        <v>581</v>
      </c>
      <c r="G2">
        <v>1053.5</v>
      </c>
      <c r="H2" s="9">
        <v>632.6</v>
      </c>
      <c r="I2">
        <v>120.42999999999999</v>
      </c>
      <c r="J2">
        <f>H2/G2</f>
        <v>0.60047460844803036</v>
      </c>
      <c r="K2">
        <f>I2/G2</f>
        <v>0.1143141907925961</v>
      </c>
    </row>
    <row r="3" spans="1:11" x14ac:dyDescent="0.25">
      <c r="A3" s="7" t="s">
        <v>48</v>
      </c>
      <c r="B3">
        <v>634880</v>
      </c>
      <c r="C3">
        <v>25442</v>
      </c>
      <c r="D3">
        <f t="shared" ref="D3:D66" si="0">C3/B3</f>
        <v>4.0073714717741939E-2</v>
      </c>
      <c r="F3" s="1" t="s">
        <v>582</v>
      </c>
      <c r="G3">
        <v>1070.0999999999999</v>
      </c>
      <c r="H3" s="9">
        <v>642.5</v>
      </c>
      <c r="I3">
        <v>121.562</v>
      </c>
      <c r="J3">
        <f t="shared" ref="J3:J66" si="1">H3/G3</f>
        <v>0.60041117652555842</v>
      </c>
      <c r="K3">
        <f t="shared" ref="K3:K66" si="2">I3/G3</f>
        <v>0.11359872909073919</v>
      </c>
    </row>
    <row r="4" spans="1:11" x14ac:dyDescent="0.25">
      <c r="A4" s="7" t="s">
        <v>49</v>
      </c>
      <c r="B4">
        <v>633238</v>
      </c>
      <c r="C4">
        <v>23658</v>
      </c>
      <c r="D4">
        <f t="shared" si="0"/>
        <v>3.7360360559536857E-2</v>
      </c>
      <c r="F4" s="1" t="s">
        <v>583</v>
      </c>
      <c r="G4">
        <v>1088.5</v>
      </c>
      <c r="H4" s="9">
        <v>654.5</v>
      </c>
      <c r="I4">
        <v>122.956</v>
      </c>
      <c r="J4">
        <f t="shared" si="1"/>
        <v>0.6012861736334405</v>
      </c>
      <c r="K4">
        <f t="shared" si="2"/>
        <v>0.11295911805236564</v>
      </c>
    </row>
    <row r="5" spans="1:11" x14ac:dyDescent="0.25">
      <c r="A5" s="7" t="s">
        <v>50</v>
      </c>
      <c r="B5">
        <v>636953</v>
      </c>
      <c r="C5">
        <v>24364</v>
      </c>
      <c r="D5">
        <f t="shared" si="0"/>
        <v>3.8250859953560153E-2</v>
      </c>
      <c r="F5" s="1" t="s">
        <v>584</v>
      </c>
      <c r="G5">
        <v>1091.5</v>
      </c>
      <c r="H5" s="9">
        <v>661.2</v>
      </c>
      <c r="I5">
        <v>119.982</v>
      </c>
      <c r="J5">
        <f t="shared" si="1"/>
        <v>0.60577187356848383</v>
      </c>
      <c r="K5">
        <f t="shared" si="2"/>
        <v>0.10992395785616124</v>
      </c>
    </row>
    <row r="6" spans="1:11" x14ac:dyDescent="0.25">
      <c r="A6" s="7" t="s">
        <v>51</v>
      </c>
      <c r="B6">
        <v>643387</v>
      </c>
      <c r="C6">
        <v>24634</v>
      </c>
      <c r="D6">
        <f t="shared" si="0"/>
        <v>3.8287997736976345E-2</v>
      </c>
      <c r="F6" s="1" t="s">
        <v>585</v>
      </c>
      <c r="G6">
        <v>1137.8</v>
      </c>
      <c r="H6" s="9">
        <v>680.2</v>
      </c>
      <c r="I6">
        <v>122.889</v>
      </c>
      <c r="J6">
        <f t="shared" si="1"/>
        <v>0.59782035507119013</v>
      </c>
      <c r="K6">
        <f t="shared" si="2"/>
        <v>0.1080058006679557</v>
      </c>
    </row>
    <row r="7" spans="1:11" x14ac:dyDescent="0.25">
      <c r="A7" s="7" t="s">
        <v>52</v>
      </c>
      <c r="B7">
        <v>647247</v>
      </c>
      <c r="C7">
        <v>25867</v>
      </c>
      <c r="D7">
        <f t="shared" si="0"/>
        <v>3.9964650280341199E-2</v>
      </c>
      <c r="F7" s="1" t="s">
        <v>586</v>
      </c>
      <c r="G7">
        <v>1159.4000000000001</v>
      </c>
      <c r="H7" s="9">
        <v>694.3</v>
      </c>
      <c r="I7">
        <v>126.26900000000001</v>
      </c>
      <c r="J7">
        <f t="shared" si="1"/>
        <v>0.59884422977402096</v>
      </c>
      <c r="K7">
        <f t="shared" si="2"/>
        <v>0.1089089184060721</v>
      </c>
    </row>
    <row r="8" spans="1:11" x14ac:dyDescent="0.25">
      <c r="A8" s="7" t="s">
        <v>53</v>
      </c>
      <c r="B8">
        <v>649463</v>
      </c>
      <c r="C8">
        <v>25011</v>
      </c>
      <c r="D8">
        <f t="shared" si="0"/>
        <v>3.8510276951881785E-2</v>
      </c>
      <c r="F8" s="1" t="s">
        <v>587</v>
      </c>
      <c r="G8">
        <v>1180.3</v>
      </c>
      <c r="H8" s="9">
        <v>706.7</v>
      </c>
      <c r="I8">
        <v>127.79799999999999</v>
      </c>
      <c r="J8">
        <f t="shared" si="1"/>
        <v>0.59874608150470221</v>
      </c>
      <c r="K8">
        <f t="shared" si="2"/>
        <v>0.10827586206896551</v>
      </c>
    </row>
    <row r="9" spans="1:11" x14ac:dyDescent="0.25">
      <c r="A9" s="7" t="s">
        <v>54</v>
      </c>
      <c r="B9">
        <v>653907</v>
      </c>
      <c r="C9">
        <v>25117</v>
      </c>
      <c r="D9">
        <f t="shared" si="0"/>
        <v>3.8410660843208592E-2</v>
      </c>
      <c r="F9" s="1" t="s">
        <v>588</v>
      </c>
      <c r="G9">
        <v>1193.5999999999999</v>
      </c>
      <c r="H9" s="9">
        <v>722.9</v>
      </c>
      <c r="I9">
        <v>131.14399999999998</v>
      </c>
      <c r="J9">
        <f t="shared" si="1"/>
        <v>0.60564678284182305</v>
      </c>
      <c r="K9">
        <f t="shared" si="2"/>
        <v>0.10987265415549596</v>
      </c>
    </row>
    <row r="10" spans="1:11" x14ac:dyDescent="0.25">
      <c r="A10" s="7" t="s">
        <v>55</v>
      </c>
      <c r="B10">
        <v>660075</v>
      </c>
      <c r="C10">
        <v>25345</v>
      </c>
      <c r="D10">
        <f t="shared" si="0"/>
        <v>3.8397151838806196E-2</v>
      </c>
      <c r="F10" s="1" t="s">
        <v>589</v>
      </c>
      <c r="G10">
        <v>1233.8</v>
      </c>
      <c r="H10" s="9">
        <v>740.1</v>
      </c>
      <c r="I10">
        <v>137.09</v>
      </c>
      <c r="J10">
        <f t="shared" si="1"/>
        <v>0.59985410925595728</v>
      </c>
      <c r="K10">
        <f t="shared" si="2"/>
        <v>0.11111201167125953</v>
      </c>
    </row>
    <row r="11" spans="1:11" x14ac:dyDescent="0.25">
      <c r="A11" s="7" t="s">
        <v>56</v>
      </c>
      <c r="B11">
        <v>659325</v>
      </c>
      <c r="C11">
        <v>21234</v>
      </c>
      <c r="D11">
        <f t="shared" si="0"/>
        <v>3.2205664884541005E-2</v>
      </c>
      <c r="F11" s="1" t="s">
        <v>590</v>
      </c>
      <c r="G11">
        <v>1270.0999999999999</v>
      </c>
      <c r="H11" s="9">
        <v>758.6</v>
      </c>
      <c r="I11">
        <v>140.46700000000001</v>
      </c>
      <c r="J11">
        <f t="shared" si="1"/>
        <v>0.59727580505472011</v>
      </c>
      <c r="K11">
        <f t="shared" si="2"/>
        <v>0.11059522872214789</v>
      </c>
    </row>
    <row r="12" spans="1:11" x14ac:dyDescent="0.25">
      <c r="A12" s="7" t="s">
        <v>57</v>
      </c>
      <c r="B12">
        <v>657572</v>
      </c>
      <c r="C12">
        <v>17825</v>
      </c>
      <c r="D12">
        <f t="shared" si="0"/>
        <v>2.7107297755987178E-2</v>
      </c>
      <c r="F12" s="1" t="s">
        <v>591</v>
      </c>
      <c r="G12">
        <v>1293.8</v>
      </c>
      <c r="H12" s="9">
        <v>777.1</v>
      </c>
      <c r="I12">
        <v>143.47499999999999</v>
      </c>
      <c r="J12">
        <f t="shared" si="1"/>
        <v>0.60063379193074673</v>
      </c>
      <c r="K12">
        <f t="shared" si="2"/>
        <v>0.11089426495594373</v>
      </c>
    </row>
    <row r="13" spans="1:11" x14ac:dyDescent="0.25">
      <c r="A13" s="7" t="s">
        <v>58</v>
      </c>
      <c r="B13">
        <v>666622</v>
      </c>
      <c r="C13">
        <v>18875</v>
      </c>
      <c r="D13">
        <f t="shared" si="0"/>
        <v>2.8314397064603328E-2</v>
      </c>
      <c r="F13" s="1" t="s">
        <v>592</v>
      </c>
      <c r="G13">
        <v>1332</v>
      </c>
      <c r="H13" s="9">
        <v>801.9</v>
      </c>
      <c r="I13">
        <v>151.208</v>
      </c>
      <c r="J13">
        <f t="shared" si="1"/>
        <v>0.60202702702702704</v>
      </c>
      <c r="K13">
        <f t="shared" si="2"/>
        <v>0.11351951951951952</v>
      </c>
    </row>
    <row r="14" spans="1:11" x14ac:dyDescent="0.25">
      <c r="A14" s="7" t="s">
        <v>59</v>
      </c>
      <c r="B14">
        <v>677164</v>
      </c>
      <c r="C14">
        <v>28626</v>
      </c>
      <c r="D14">
        <f t="shared" si="0"/>
        <v>4.2273363616494676E-2</v>
      </c>
      <c r="F14" s="1" t="s">
        <v>593</v>
      </c>
      <c r="G14">
        <v>1380.7</v>
      </c>
      <c r="H14" s="9">
        <v>826.5</v>
      </c>
      <c r="I14">
        <v>158.928</v>
      </c>
      <c r="J14">
        <f t="shared" si="1"/>
        <v>0.59860940102846383</v>
      </c>
      <c r="K14">
        <f t="shared" si="2"/>
        <v>0.11510682986890707</v>
      </c>
    </row>
    <row r="15" spans="1:11" x14ac:dyDescent="0.25">
      <c r="A15" s="7" t="s">
        <v>60</v>
      </c>
      <c r="B15">
        <v>680425</v>
      </c>
      <c r="C15">
        <v>28573</v>
      </c>
      <c r="D15">
        <f t="shared" si="0"/>
        <v>4.199287210199508E-2</v>
      </c>
      <c r="F15" s="1" t="s">
        <v>594</v>
      </c>
      <c r="G15">
        <v>1417.6</v>
      </c>
      <c r="H15" s="9">
        <v>842</v>
      </c>
      <c r="I15">
        <v>167.202</v>
      </c>
      <c r="J15">
        <f t="shared" si="1"/>
        <v>0.59396162528216712</v>
      </c>
      <c r="K15">
        <f t="shared" si="2"/>
        <v>0.11794723476297969</v>
      </c>
    </row>
    <row r="16" spans="1:11" x14ac:dyDescent="0.25">
      <c r="A16" s="7" t="s">
        <v>61</v>
      </c>
      <c r="B16">
        <v>683018</v>
      </c>
      <c r="C16">
        <v>30402</v>
      </c>
      <c r="D16">
        <f t="shared" si="0"/>
        <v>4.4511272030898164E-2</v>
      </c>
      <c r="F16" s="1" t="s">
        <v>595</v>
      </c>
      <c r="G16">
        <v>1436.8</v>
      </c>
      <c r="H16" s="9">
        <v>860.5</v>
      </c>
      <c r="I16">
        <v>172.28399999999999</v>
      </c>
      <c r="J16">
        <f t="shared" si="1"/>
        <v>0.59890033407572385</v>
      </c>
      <c r="K16">
        <f t="shared" si="2"/>
        <v>0.11990812917594655</v>
      </c>
    </row>
    <row r="17" spans="1:11" x14ac:dyDescent="0.25">
      <c r="A17" s="7" t="s">
        <v>62</v>
      </c>
      <c r="B17">
        <v>689778</v>
      </c>
      <c r="C17">
        <v>29607</v>
      </c>
      <c r="D17">
        <f t="shared" si="0"/>
        <v>4.2922505501770132E-2</v>
      </c>
      <c r="F17" s="1" t="s">
        <v>596</v>
      </c>
      <c r="G17">
        <v>1479.1</v>
      </c>
      <c r="H17" s="9">
        <v>875.6</v>
      </c>
      <c r="I17">
        <v>175.73399999999998</v>
      </c>
      <c r="J17">
        <f t="shared" si="1"/>
        <v>0.59198161043878039</v>
      </c>
      <c r="K17">
        <f t="shared" si="2"/>
        <v>0.11881143938881752</v>
      </c>
    </row>
    <row r="18" spans="1:11" x14ac:dyDescent="0.25">
      <c r="A18" s="7" t="s">
        <v>63</v>
      </c>
      <c r="B18">
        <v>692157</v>
      </c>
      <c r="C18">
        <v>29286</v>
      </c>
      <c r="D18">
        <f t="shared" si="0"/>
        <v>4.2311209739986734E-2</v>
      </c>
      <c r="F18" s="1" t="s">
        <v>597</v>
      </c>
      <c r="G18">
        <v>1494.7</v>
      </c>
      <c r="H18" s="9">
        <v>893.8</v>
      </c>
      <c r="I18">
        <v>178.571</v>
      </c>
      <c r="J18">
        <f t="shared" si="1"/>
        <v>0.5979795276644142</v>
      </c>
      <c r="K18">
        <f t="shared" si="2"/>
        <v>0.11946945875426507</v>
      </c>
    </row>
    <row r="19" spans="1:11" x14ac:dyDescent="0.25">
      <c r="A19" s="7" t="s">
        <v>64</v>
      </c>
      <c r="B19">
        <v>700812</v>
      </c>
      <c r="C19">
        <v>30508</v>
      </c>
      <c r="D19">
        <f t="shared" si="0"/>
        <v>4.3532359605714513E-2</v>
      </c>
      <c r="F19" s="1" t="s">
        <v>598</v>
      </c>
      <c r="G19">
        <v>1534.2</v>
      </c>
      <c r="H19" s="9">
        <v>922.3</v>
      </c>
      <c r="I19">
        <v>182.90600000000001</v>
      </c>
      <c r="J19">
        <f t="shared" si="1"/>
        <v>0.60116021379220441</v>
      </c>
      <c r="K19">
        <f t="shared" si="2"/>
        <v>0.11921913700951636</v>
      </c>
    </row>
    <row r="20" spans="1:11" x14ac:dyDescent="0.25">
      <c r="A20" s="7" t="s">
        <v>65</v>
      </c>
      <c r="B20">
        <v>699921</v>
      </c>
      <c r="C20">
        <v>29237</v>
      </c>
      <c r="D20">
        <f t="shared" si="0"/>
        <v>4.1771857109588084E-2</v>
      </c>
      <c r="F20" s="1" t="s">
        <v>599</v>
      </c>
      <c r="G20">
        <v>1563.4</v>
      </c>
      <c r="H20" s="9">
        <v>951.1</v>
      </c>
      <c r="I20">
        <v>187.93100000000001</v>
      </c>
      <c r="J20">
        <f t="shared" si="1"/>
        <v>0.60835358833312014</v>
      </c>
      <c r="K20">
        <f t="shared" si="2"/>
        <v>0.12020660099782525</v>
      </c>
    </row>
    <row r="21" spans="1:11" x14ac:dyDescent="0.25">
      <c r="A21" s="7" t="s">
        <v>66</v>
      </c>
      <c r="B21">
        <v>705970</v>
      </c>
      <c r="C21">
        <v>29660</v>
      </c>
      <c r="D21">
        <f t="shared" si="0"/>
        <v>4.2013116704675835E-2</v>
      </c>
      <c r="F21" s="1" t="s">
        <v>600</v>
      </c>
      <c r="G21">
        <v>1603</v>
      </c>
      <c r="H21" s="9">
        <v>960.9</v>
      </c>
      <c r="I21">
        <v>190.15600000000001</v>
      </c>
      <c r="J21">
        <f t="shared" si="1"/>
        <v>0.59943855271366187</v>
      </c>
      <c r="K21">
        <f t="shared" si="2"/>
        <v>0.11862507797878977</v>
      </c>
    </row>
    <row r="22" spans="1:11" x14ac:dyDescent="0.25">
      <c r="A22" s="7" t="s">
        <v>67</v>
      </c>
      <c r="B22">
        <v>714072</v>
      </c>
      <c r="C22">
        <v>33037</v>
      </c>
      <c r="D22">
        <f t="shared" si="0"/>
        <v>4.6265642680289945E-2</v>
      </c>
      <c r="F22" s="1" t="s">
        <v>601</v>
      </c>
      <c r="G22">
        <v>1619.6</v>
      </c>
      <c r="H22" s="9">
        <v>987.1</v>
      </c>
      <c r="I22">
        <v>184.82</v>
      </c>
      <c r="J22">
        <f t="shared" si="1"/>
        <v>0.60947147443813288</v>
      </c>
      <c r="K22">
        <f t="shared" si="2"/>
        <v>0.11411459619659176</v>
      </c>
    </row>
    <row r="23" spans="1:11" x14ac:dyDescent="0.25">
      <c r="A23" s="7" t="s">
        <v>68</v>
      </c>
      <c r="B23">
        <v>716933</v>
      </c>
      <c r="C23">
        <v>33239</v>
      </c>
      <c r="D23">
        <f t="shared" si="0"/>
        <v>4.6362770300711502E-2</v>
      </c>
      <c r="F23" s="1" t="s">
        <v>602</v>
      </c>
      <c r="G23">
        <v>1656.4</v>
      </c>
      <c r="H23" s="9">
        <v>1015.8</v>
      </c>
      <c r="I23">
        <v>184.423</v>
      </c>
      <c r="J23">
        <f t="shared" si="1"/>
        <v>0.61325766723013764</v>
      </c>
      <c r="K23">
        <f t="shared" si="2"/>
        <v>0.11133965225790872</v>
      </c>
    </row>
    <row r="24" spans="1:11" x14ac:dyDescent="0.25">
      <c r="A24" s="7" t="s">
        <v>69</v>
      </c>
      <c r="B24">
        <v>722055</v>
      </c>
      <c r="C24">
        <v>32810</v>
      </c>
      <c r="D24">
        <f t="shared" si="0"/>
        <v>4.5439751819459737E-2</v>
      </c>
      <c r="F24" s="1" t="s">
        <v>603</v>
      </c>
      <c r="G24">
        <v>1713.8</v>
      </c>
      <c r="H24" s="9">
        <v>1049.5999999999999</v>
      </c>
      <c r="I24">
        <v>188.268</v>
      </c>
      <c r="J24">
        <f t="shared" si="1"/>
        <v>0.61244019138755978</v>
      </c>
      <c r="K24">
        <f t="shared" si="2"/>
        <v>0.10985412533551173</v>
      </c>
    </row>
    <row r="25" spans="1:11" x14ac:dyDescent="0.25">
      <c r="A25" s="7" t="s">
        <v>70</v>
      </c>
      <c r="B25">
        <v>729572</v>
      </c>
      <c r="C25">
        <v>31436</v>
      </c>
      <c r="D25">
        <f t="shared" si="0"/>
        <v>4.308827641411677E-2</v>
      </c>
      <c r="F25" s="1" t="s">
        <v>604</v>
      </c>
      <c r="G25">
        <v>1765.9</v>
      </c>
      <c r="H25" s="9">
        <v>1078.5</v>
      </c>
      <c r="I25">
        <v>192.94499999999999</v>
      </c>
      <c r="J25">
        <f t="shared" si="1"/>
        <v>0.61073673480944557</v>
      </c>
      <c r="K25">
        <f t="shared" si="2"/>
        <v>0.10926156634010985</v>
      </c>
    </row>
    <row r="26" spans="1:11" x14ac:dyDescent="0.25">
      <c r="A26" s="7" t="s">
        <v>71</v>
      </c>
      <c r="B26">
        <v>732648</v>
      </c>
      <c r="C26">
        <v>32473</v>
      </c>
      <c r="D26">
        <f t="shared" si="0"/>
        <v>4.4322785293892837E-2</v>
      </c>
      <c r="F26" s="1" t="s">
        <v>605</v>
      </c>
      <c r="G26">
        <v>1824.5</v>
      </c>
      <c r="H26" s="9">
        <v>1112.3</v>
      </c>
      <c r="I26">
        <v>199.02500000000001</v>
      </c>
      <c r="J26">
        <f t="shared" si="1"/>
        <v>0.60964647848725673</v>
      </c>
      <c r="K26">
        <f t="shared" si="2"/>
        <v>0.1090846807344478</v>
      </c>
    </row>
    <row r="27" spans="1:11" x14ac:dyDescent="0.25">
      <c r="A27" s="7" t="s">
        <v>72</v>
      </c>
      <c r="B27">
        <v>737332</v>
      </c>
      <c r="C27">
        <v>33402</v>
      </c>
      <c r="D27">
        <f t="shared" si="0"/>
        <v>4.5301166909885913E-2</v>
      </c>
      <c r="F27" s="1" t="s">
        <v>606</v>
      </c>
      <c r="G27">
        <v>1856.9</v>
      </c>
      <c r="H27" s="9">
        <v>1132</v>
      </c>
      <c r="I27">
        <v>204.785</v>
      </c>
      <c r="J27">
        <f t="shared" si="1"/>
        <v>0.60961818083903274</v>
      </c>
      <c r="K27">
        <f t="shared" si="2"/>
        <v>0.11028326781194463</v>
      </c>
    </row>
    <row r="28" spans="1:11" x14ac:dyDescent="0.25">
      <c r="A28" s="7" t="s">
        <v>73</v>
      </c>
      <c r="B28">
        <v>750384</v>
      </c>
      <c r="C28">
        <v>33591</v>
      </c>
      <c r="D28">
        <f t="shared" si="0"/>
        <v>4.4765080278897203E-2</v>
      </c>
      <c r="F28" s="1" t="s">
        <v>607</v>
      </c>
      <c r="G28">
        <v>1890.5</v>
      </c>
      <c r="H28" s="9">
        <v>1161.3</v>
      </c>
      <c r="I28">
        <v>212.17</v>
      </c>
      <c r="J28">
        <f t="shared" si="1"/>
        <v>0.6142819359957683</v>
      </c>
      <c r="K28">
        <f t="shared" si="2"/>
        <v>0.11222956889711716</v>
      </c>
    </row>
    <row r="29" spans="1:11" x14ac:dyDescent="0.25">
      <c r="A29" s="7" t="s">
        <v>74</v>
      </c>
      <c r="B29">
        <v>753765</v>
      </c>
      <c r="C29">
        <v>34104</v>
      </c>
      <c r="D29">
        <f t="shared" si="0"/>
        <v>4.5244870748840822E-2</v>
      </c>
      <c r="F29" s="1" t="s">
        <v>608</v>
      </c>
      <c r="G29">
        <v>1938.4</v>
      </c>
      <c r="H29" s="9">
        <v>1195.0999999999999</v>
      </c>
      <c r="I29">
        <v>219.32399999999998</v>
      </c>
      <c r="J29">
        <f t="shared" si="1"/>
        <v>0.61653941394964917</v>
      </c>
      <c r="K29">
        <f t="shared" si="2"/>
        <v>0.11314692529921583</v>
      </c>
    </row>
    <row r="30" spans="1:11" x14ac:dyDescent="0.25">
      <c r="A30" s="7" t="s">
        <v>75</v>
      </c>
      <c r="B30">
        <v>759213</v>
      </c>
      <c r="C30">
        <v>34953</v>
      </c>
      <c r="D30">
        <f t="shared" si="0"/>
        <v>4.603846351419167E-2</v>
      </c>
      <c r="F30" s="1" t="s">
        <v>609</v>
      </c>
      <c r="G30">
        <v>1992.5</v>
      </c>
      <c r="H30" s="9">
        <v>1230.5999999999999</v>
      </c>
      <c r="I30">
        <v>231.35400000000001</v>
      </c>
      <c r="J30">
        <f t="shared" si="1"/>
        <v>0.61761606022584692</v>
      </c>
      <c r="K30">
        <f t="shared" si="2"/>
        <v>0.11611242158092849</v>
      </c>
    </row>
    <row r="31" spans="1:11" x14ac:dyDescent="0.25">
      <c r="A31" s="7" t="s">
        <v>76</v>
      </c>
      <c r="B31">
        <v>762865</v>
      </c>
      <c r="C31">
        <v>34657</v>
      </c>
      <c r="D31">
        <f t="shared" si="0"/>
        <v>4.5430056432003041E-2</v>
      </c>
      <c r="F31" s="1" t="s">
        <v>610</v>
      </c>
      <c r="G31">
        <v>2060.1999999999998</v>
      </c>
      <c r="H31" s="9">
        <v>1258.5</v>
      </c>
      <c r="I31">
        <v>240.529</v>
      </c>
      <c r="J31">
        <f t="shared" si="1"/>
        <v>0.61086302300747508</v>
      </c>
      <c r="K31">
        <f t="shared" si="2"/>
        <v>0.1167503155033492</v>
      </c>
    </row>
    <row r="32" spans="1:11" x14ac:dyDescent="0.25">
      <c r="A32" s="7" t="s">
        <v>77</v>
      </c>
      <c r="B32">
        <v>771217</v>
      </c>
      <c r="C32">
        <v>35008</v>
      </c>
      <c r="D32">
        <f t="shared" si="0"/>
        <v>4.5393190243472333E-2</v>
      </c>
      <c r="F32" s="1" t="s">
        <v>611</v>
      </c>
      <c r="G32">
        <v>2122.4</v>
      </c>
      <c r="H32" s="9">
        <v>1289.7</v>
      </c>
      <c r="I32">
        <v>249.14200000000002</v>
      </c>
      <c r="J32">
        <f t="shared" si="1"/>
        <v>0.60766113833396151</v>
      </c>
      <c r="K32">
        <f t="shared" si="2"/>
        <v>0.11738692046739541</v>
      </c>
    </row>
    <row r="33" spans="1:11" x14ac:dyDescent="0.25">
      <c r="A33" s="7" t="s">
        <v>78</v>
      </c>
      <c r="B33">
        <v>777654</v>
      </c>
      <c r="C33">
        <v>35492</v>
      </c>
      <c r="D33">
        <f t="shared" si="0"/>
        <v>4.5639834682262292E-2</v>
      </c>
      <c r="F33" s="1" t="s">
        <v>612</v>
      </c>
      <c r="G33">
        <v>2168.6999999999998</v>
      </c>
      <c r="H33" s="9">
        <v>1327.9</v>
      </c>
      <c r="I33">
        <v>260.62699999999995</v>
      </c>
      <c r="J33">
        <f t="shared" si="1"/>
        <v>0.61230230091760052</v>
      </c>
      <c r="K33">
        <f t="shared" si="2"/>
        <v>0.12017660349518143</v>
      </c>
    </row>
    <row r="34" spans="1:11" x14ac:dyDescent="0.25">
      <c r="A34" s="7" t="s">
        <v>79</v>
      </c>
      <c r="B34">
        <v>782480</v>
      </c>
      <c r="C34">
        <v>34965</v>
      </c>
      <c r="D34">
        <f t="shared" si="0"/>
        <v>4.468484817503323E-2</v>
      </c>
      <c r="F34" s="1" t="s">
        <v>613</v>
      </c>
      <c r="G34">
        <v>2208.6999999999998</v>
      </c>
      <c r="H34" s="9">
        <v>1357.8</v>
      </c>
      <c r="I34">
        <v>268.262</v>
      </c>
      <c r="J34">
        <f t="shared" si="1"/>
        <v>0.61475075836464887</v>
      </c>
      <c r="K34">
        <f t="shared" si="2"/>
        <v>0.12145696563589443</v>
      </c>
    </row>
    <row r="35" spans="1:11" x14ac:dyDescent="0.25">
      <c r="A35" s="7" t="s">
        <v>80</v>
      </c>
      <c r="B35">
        <v>796296</v>
      </c>
      <c r="C35">
        <v>36341</v>
      </c>
      <c r="D35">
        <f t="shared" si="0"/>
        <v>4.563755186513558E-2</v>
      </c>
      <c r="F35" s="1" t="s">
        <v>614</v>
      </c>
      <c r="G35">
        <v>2336.6</v>
      </c>
      <c r="H35" s="9">
        <v>1415.3</v>
      </c>
      <c r="I35">
        <v>292.25299999999999</v>
      </c>
      <c r="J35">
        <f t="shared" si="1"/>
        <v>0.60570915004707693</v>
      </c>
      <c r="K35">
        <f t="shared" si="2"/>
        <v>0.12507617906359667</v>
      </c>
    </row>
    <row r="36" spans="1:11" x14ac:dyDescent="0.25">
      <c r="A36" s="7" t="s">
        <v>81</v>
      </c>
      <c r="B36">
        <v>801823</v>
      </c>
      <c r="C36">
        <v>37973</v>
      </c>
      <c r="D36">
        <f t="shared" si="0"/>
        <v>4.7358332200498114E-2</v>
      </c>
      <c r="F36" s="1" t="s">
        <v>615</v>
      </c>
      <c r="G36">
        <v>2398.9</v>
      </c>
      <c r="H36" s="9">
        <v>1446.2</v>
      </c>
      <c r="I36">
        <v>306.45500000000004</v>
      </c>
      <c r="J36">
        <f t="shared" si="1"/>
        <v>0.60285964400350156</v>
      </c>
      <c r="K36">
        <f t="shared" si="2"/>
        <v>0.12774813456167411</v>
      </c>
    </row>
    <row r="37" spans="1:11" x14ac:dyDescent="0.25">
      <c r="A37" s="7" t="s">
        <v>82</v>
      </c>
      <c r="B37">
        <v>807507</v>
      </c>
      <c r="C37">
        <v>39090</v>
      </c>
      <c r="D37">
        <f t="shared" si="0"/>
        <v>4.8408249092577522E-2</v>
      </c>
      <c r="F37" s="1" t="s">
        <v>616</v>
      </c>
      <c r="G37">
        <v>2482.1999999999998</v>
      </c>
      <c r="H37" s="9">
        <v>1485.4</v>
      </c>
      <c r="I37">
        <v>320.262</v>
      </c>
      <c r="J37">
        <f t="shared" si="1"/>
        <v>0.59842075578116194</v>
      </c>
      <c r="K37">
        <f t="shared" si="2"/>
        <v>0.12902344694222867</v>
      </c>
    </row>
    <row r="38" spans="1:11" x14ac:dyDescent="0.25">
      <c r="A38" s="6" t="s">
        <v>83</v>
      </c>
      <c r="B38">
        <v>817893</v>
      </c>
      <c r="C38">
        <v>40434</v>
      </c>
      <c r="D38">
        <f t="shared" si="0"/>
        <v>4.943678451826828E-2</v>
      </c>
      <c r="F38" s="1" t="s">
        <v>617</v>
      </c>
      <c r="G38">
        <v>2531.6</v>
      </c>
      <c r="H38" s="9">
        <v>1521</v>
      </c>
      <c r="I38">
        <v>335.61099999999999</v>
      </c>
      <c r="J38">
        <f t="shared" si="1"/>
        <v>0.60080581450466108</v>
      </c>
      <c r="K38">
        <f t="shared" si="2"/>
        <v>0.13256873123716226</v>
      </c>
    </row>
    <row r="39" spans="1:11" x14ac:dyDescent="0.25">
      <c r="A39" s="7" t="s">
        <v>84</v>
      </c>
      <c r="B39">
        <v>827246</v>
      </c>
      <c r="C39">
        <v>40562</v>
      </c>
      <c r="D39">
        <f t="shared" si="0"/>
        <v>4.9032573140275079E-2</v>
      </c>
      <c r="F39" s="1" t="s">
        <v>618</v>
      </c>
      <c r="G39">
        <v>2595.9</v>
      </c>
      <c r="H39" s="9">
        <v>1561.5</v>
      </c>
      <c r="I39">
        <v>345.13499999999999</v>
      </c>
      <c r="J39">
        <f t="shared" si="1"/>
        <v>0.60152548249162141</v>
      </c>
      <c r="K39">
        <f t="shared" si="2"/>
        <v>0.13295388882468506</v>
      </c>
    </row>
    <row r="40" spans="1:11" x14ac:dyDescent="0.25">
      <c r="A40" s="7" t="s">
        <v>85</v>
      </c>
      <c r="B40">
        <v>834219</v>
      </c>
      <c r="C40">
        <v>43636</v>
      </c>
      <c r="D40">
        <f t="shared" si="0"/>
        <v>5.2307607474775808E-2</v>
      </c>
      <c r="F40" s="1" t="s">
        <v>619</v>
      </c>
      <c r="G40">
        <v>2670.4</v>
      </c>
      <c r="H40" s="9">
        <v>1616</v>
      </c>
      <c r="I40">
        <v>361.37099999999998</v>
      </c>
      <c r="J40">
        <f t="shared" si="1"/>
        <v>0.60515278609946077</v>
      </c>
      <c r="K40">
        <f t="shared" si="2"/>
        <v>0.1353246704613541</v>
      </c>
    </row>
    <row r="41" spans="1:11" x14ac:dyDescent="0.25">
      <c r="A41" s="7" t="s">
        <v>86</v>
      </c>
      <c r="B41">
        <v>837194</v>
      </c>
      <c r="C41">
        <v>41619</v>
      </c>
      <c r="D41">
        <f t="shared" si="0"/>
        <v>4.9712491967214292E-2</v>
      </c>
      <c r="F41" s="1" t="s">
        <v>620</v>
      </c>
      <c r="G41">
        <v>2730.7</v>
      </c>
      <c r="H41" s="9">
        <v>1659.5</v>
      </c>
      <c r="I41">
        <v>366.93900000000002</v>
      </c>
      <c r="J41">
        <f t="shared" si="1"/>
        <v>0.60771963232870696</v>
      </c>
      <c r="K41">
        <f t="shared" si="2"/>
        <v>0.13437543487017983</v>
      </c>
    </row>
    <row r="42" spans="1:11" x14ac:dyDescent="0.25">
      <c r="A42" s="7" t="s">
        <v>87</v>
      </c>
      <c r="B42">
        <v>843097</v>
      </c>
      <c r="C42">
        <v>41886</v>
      </c>
      <c r="D42">
        <f t="shared" si="0"/>
        <v>4.9681116170499952E-2</v>
      </c>
      <c r="F42" s="1" t="s">
        <v>621</v>
      </c>
      <c r="G42">
        <v>2796.5</v>
      </c>
      <c r="H42" s="9">
        <v>1706.5</v>
      </c>
      <c r="I42">
        <v>379.327</v>
      </c>
      <c r="J42">
        <f t="shared" si="1"/>
        <v>0.61022706955122474</v>
      </c>
      <c r="K42">
        <f t="shared" si="2"/>
        <v>0.13564348292508493</v>
      </c>
    </row>
    <row r="43" spans="1:11" x14ac:dyDescent="0.25">
      <c r="A43" s="7" t="s">
        <v>88</v>
      </c>
      <c r="B43">
        <v>845841</v>
      </c>
      <c r="C43">
        <v>37031</v>
      </c>
      <c r="D43">
        <f t="shared" si="0"/>
        <v>4.3780095786323907E-2</v>
      </c>
      <c r="F43" s="1" t="s">
        <v>622</v>
      </c>
      <c r="G43">
        <v>2799.9</v>
      </c>
      <c r="H43" s="9">
        <v>1708.9</v>
      </c>
      <c r="I43">
        <v>368.89</v>
      </c>
      <c r="J43">
        <f t="shared" si="1"/>
        <v>0.61034322654380513</v>
      </c>
      <c r="K43">
        <f t="shared" si="2"/>
        <v>0.13175113396907032</v>
      </c>
    </row>
    <row r="44" spans="1:11" x14ac:dyDescent="0.25">
      <c r="A44" s="7" t="s">
        <v>89</v>
      </c>
      <c r="B44">
        <v>855707</v>
      </c>
      <c r="C44">
        <v>38158</v>
      </c>
      <c r="D44">
        <f t="shared" si="0"/>
        <v>4.4592366312300825E-2</v>
      </c>
      <c r="F44" s="1" t="s">
        <v>623</v>
      </c>
      <c r="G44">
        <v>2860</v>
      </c>
      <c r="H44" s="9">
        <v>1767.7</v>
      </c>
      <c r="I44">
        <v>373.73500000000001</v>
      </c>
      <c r="J44">
        <f t="shared" si="1"/>
        <v>0.61807692307692308</v>
      </c>
      <c r="K44">
        <f t="shared" si="2"/>
        <v>0.13067657342657343</v>
      </c>
    </row>
    <row r="45" spans="1:11" x14ac:dyDescent="0.25">
      <c r="A45" s="7" t="s">
        <v>90</v>
      </c>
      <c r="B45">
        <v>854854</v>
      </c>
      <c r="C45">
        <v>36493</v>
      </c>
      <c r="D45">
        <f t="shared" si="0"/>
        <v>4.2689160956139879E-2</v>
      </c>
      <c r="F45" s="1" t="s">
        <v>624</v>
      </c>
      <c r="G45">
        <v>2993.5</v>
      </c>
      <c r="H45" s="9">
        <v>1835.4</v>
      </c>
      <c r="I45">
        <v>385.392</v>
      </c>
      <c r="J45">
        <f t="shared" si="1"/>
        <v>0.61312844496408891</v>
      </c>
      <c r="K45">
        <f t="shared" si="2"/>
        <v>0.12874294304326039</v>
      </c>
    </row>
    <row r="46" spans="1:11" x14ac:dyDescent="0.25">
      <c r="A46" s="7" t="s">
        <v>91</v>
      </c>
      <c r="B46">
        <v>870870</v>
      </c>
      <c r="C46">
        <v>39977</v>
      </c>
      <c r="D46">
        <f t="shared" si="0"/>
        <v>4.5904670042601077E-2</v>
      </c>
      <c r="F46" s="1" t="s">
        <v>625</v>
      </c>
      <c r="G46">
        <v>3131.8</v>
      </c>
      <c r="H46" s="9">
        <v>1890.7</v>
      </c>
      <c r="I46">
        <v>407.589</v>
      </c>
      <c r="J46">
        <f t="shared" si="1"/>
        <v>0.60371032632990607</v>
      </c>
      <c r="K46">
        <f t="shared" si="2"/>
        <v>0.13014528386231558</v>
      </c>
    </row>
    <row r="47" spans="1:11" x14ac:dyDescent="0.25">
      <c r="A47" s="7" t="s">
        <v>92</v>
      </c>
      <c r="B47">
        <v>869804</v>
      </c>
      <c r="C47">
        <v>35495</v>
      </c>
      <c r="D47">
        <f t="shared" si="0"/>
        <v>4.0808044111087093E-2</v>
      </c>
      <c r="F47" s="1" t="s">
        <v>626</v>
      </c>
      <c r="G47">
        <v>3167.3</v>
      </c>
      <c r="H47" s="9">
        <v>1921.9</v>
      </c>
      <c r="I47">
        <v>419.15099999999995</v>
      </c>
      <c r="J47">
        <f t="shared" si="1"/>
        <v>0.60679443058756666</v>
      </c>
      <c r="K47">
        <f t="shared" si="2"/>
        <v>0.13233700628295392</v>
      </c>
    </row>
    <row r="48" spans="1:11" x14ac:dyDescent="0.25">
      <c r="A48" s="7" t="s">
        <v>93</v>
      </c>
      <c r="B48">
        <v>878563</v>
      </c>
      <c r="C48">
        <v>35753</v>
      </c>
      <c r="D48">
        <f t="shared" si="0"/>
        <v>4.0694861950708143E-2</v>
      </c>
      <c r="F48" s="1" t="s">
        <v>627</v>
      </c>
      <c r="G48">
        <v>3261.2</v>
      </c>
      <c r="H48" s="9">
        <v>1961.2</v>
      </c>
      <c r="I48">
        <v>435.06</v>
      </c>
      <c r="J48">
        <f t="shared" si="1"/>
        <v>0.6013737274622839</v>
      </c>
      <c r="K48">
        <f t="shared" si="2"/>
        <v>0.13340488163866063</v>
      </c>
    </row>
    <row r="49" spans="1:11" x14ac:dyDescent="0.25">
      <c r="A49" s="7" t="s">
        <v>94</v>
      </c>
      <c r="B49">
        <v>878372</v>
      </c>
      <c r="C49">
        <v>33477</v>
      </c>
      <c r="D49">
        <f t="shared" si="0"/>
        <v>3.811255367885133E-2</v>
      </c>
      <c r="F49" s="1" t="s">
        <v>628</v>
      </c>
      <c r="G49">
        <v>3283.5</v>
      </c>
      <c r="H49" s="9">
        <v>1976.1</v>
      </c>
      <c r="I49">
        <v>439.60400000000004</v>
      </c>
      <c r="J49">
        <f t="shared" si="1"/>
        <v>0.60182731841023296</v>
      </c>
      <c r="K49">
        <f t="shared" si="2"/>
        <v>0.13388274706867673</v>
      </c>
    </row>
    <row r="50" spans="1:11" x14ac:dyDescent="0.25">
      <c r="A50" s="7" t="s">
        <v>95</v>
      </c>
      <c r="B50">
        <v>886383</v>
      </c>
      <c r="C50">
        <v>32211</v>
      </c>
      <c r="D50">
        <f t="shared" si="0"/>
        <v>3.6339821499284171E-2</v>
      </c>
      <c r="F50" s="1" t="s">
        <v>629</v>
      </c>
      <c r="G50">
        <v>3273.8</v>
      </c>
      <c r="H50" s="9">
        <v>2014.4</v>
      </c>
      <c r="I50">
        <v>440.82800000000003</v>
      </c>
      <c r="J50">
        <f t="shared" si="1"/>
        <v>0.61530942635469488</v>
      </c>
      <c r="K50">
        <f t="shared" si="2"/>
        <v>0.13465330808235079</v>
      </c>
    </row>
    <row r="51" spans="1:11" x14ac:dyDescent="0.25">
      <c r="A51" s="7" t="s">
        <v>96</v>
      </c>
      <c r="B51">
        <v>891579</v>
      </c>
      <c r="C51">
        <v>31048</v>
      </c>
      <c r="D51">
        <f t="shared" si="0"/>
        <v>3.4823610695182368E-2</v>
      </c>
      <c r="F51" s="1" t="s">
        <v>630</v>
      </c>
      <c r="G51">
        <v>3331.3</v>
      </c>
      <c r="H51" s="9">
        <v>2041.1</v>
      </c>
      <c r="I51">
        <v>438.12300000000005</v>
      </c>
      <c r="J51">
        <f t="shared" si="1"/>
        <v>0.61270374928706506</v>
      </c>
      <c r="K51">
        <f t="shared" si="2"/>
        <v>0.13151712544652239</v>
      </c>
    </row>
    <row r="52" spans="1:11" x14ac:dyDescent="0.25">
      <c r="A52" s="7" t="s">
        <v>97</v>
      </c>
      <c r="B52">
        <v>903326</v>
      </c>
      <c r="C52">
        <v>31332</v>
      </c>
      <c r="D52">
        <f t="shared" si="0"/>
        <v>3.4685152425591649E-2</v>
      </c>
      <c r="F52" s="1" t="s">
        <v>631</v>
      </c>
      <c r="G52">
        <v>3367.1</v>
      </c>
      <c r="H52" s="9">
        <v>2089.1999999999998</v>
      </c>
      <c r="I52">
        <v>435.976</v>
      </c>
      <c r="J52">
        <f t="shared" si="1"/>
        <v>0.62047459237919866</v>
      </c>
      <c r="K52">
        <f t="shared" si="2"/>
        <v>0.12948115589082593</v>
      </c>
    </row>
    <row r="53" spans="1:11" x14ac:dyDescent="0.25">
      <c r="A53" s="7" t="s">
        <v>98</v>
      </c>
      <c r="B53">
        <v>912696</v>
      </c>
      <c r="C53">
        <v>31564</v>
      </c>
      <c r="D53">
        <f t="shared" si="0"/>
        <v>3.4583256637478417E-2</v>
      </c>
      <c r="F53" s="1" t="s">
        <v>632</v>
      </c>
      <c r="G53">
        <v>3407.8</v>
      </c>
      <c r="H53" s="9">
        <v>2150.9</v>
      </c>
      <c r="I53">
        <v>432.517</v>
      </c>
      <c r="J53">
        <f t="shared" si="1"/>
        <v>0.63116966958154819</v>
      </c>
      <c r="K53">
        <f t="shared" si="2"/>
        <v>0.12691971359821586</v>
      </c>
    </row>
    <row r="54" spans="1:11" x14ac:dyDescent="0.25">
      <c r="A54" s="7" t="s">
        <v>99</v>
      </c>
      <c r="B54">
        <v>924306</v>
      </c>
      <c r="C54">
        <v>32098</v>
      </c>
      <c r="D54">
        <f t="shared" si="0"/>
        <v>3.4726594872260916E-2</v>
      </c>
      <c r="F54" s="1" t="s">
        <v>633</v>
      </c>
      <c r="G54">
        <v>3480.3</v>
      </c>
      <c r="H54" s="9">
        <v>2190.6</v>
      </c>
      <c r="I54">
        <v>426.07600000000002</v>
      </c>
      <c r="J54">
        <f t="shared" si="1"/>
        <v>0.6294284975433152</v>
      </c>
      <c r="K54">
        <f t="shared" si="2"/>
        <v>0.12242507829784789</v>
      </c>
    </row>
    <row r="55" spans="1:11" x14ac:dyDescent="0.25">
      <c r="A55" s="7" t="s">
        <v>100</v>
      </c>
      <c r="B55">
        <v>929871</v>
      </c>
      <c r="C55">
        <v>32008</v>
      </c>
      <c r="D55">
        <f t="shared" si="0"/>
        <v>3.4421978962673315E-2</v>
      </c>
      <c r="F55" s="1" t="s">
        <v>634</v>
      </c>
      <c r="G55">
        <v>3583.8</v>
      </c>
      <c r="H55" s="9">
        <v>2254.5</v>
      </c>
      <c r="I55">
        <v>436.44</v>
      </c>
      <c r="J55">
        <f t="shared" si="1"/>
        <v>0.62908086388749374</v>
      </c>
      <c r="K55">
        <f t="shared" si="2"/>
        <v>0.1217813494056588</v>
      </c>
    </row>
    <row r="56" spans="1:11" x14ac:dyDescent="0.25">
      <c r="A56" s="7" t="s">
        <v>101</v>
      </c>
      <c r="B56">
        <v>939755</v>
      </c>
      <c r="C56">
        <v>33088</v>
      </c>
      <c r="D56">
        <f t="shared" si="0"/>
        <v>3.5209176859926257E-2</v>
      </c>
      <c r="F56" s="1" t="s">
        <v>635</v>
      </c>
      <c r="G56">
        <v>3692.3</v>
      </c>
      <c r="H56" s="9">
        <v>2324.3000000000002</v>
      </c>
      <c r="I56">
        <v>455.39</v>
      </c>
      <c r="J56">
        <f t="shared" si="1"/>
        <v>0.62949922812339199</v>
      </c>
      <c r="K56">
        <f t="shared" si="2"/>
        <v>0.1233350486146846</v>
      </c>
    </row>
    <row r="57" spans="1:11" x14ac:dyDescent="0.25">
      <c r="A57" s="7" t="s">
        <v>102</v>
      </c>
      <c r="B57">
        <v>956604</v>
      </c>
      <c r="C57">
        <v>38873</v>
      </c>
      <c r="D57">
        <f t="shared" si="0"/>
        <v>4.0636459809910895E-2</v>
      </c>
      <c r="F57" s="1" t="s">
        <v>636</v>
      </c>
      <c r="G57">
        <v>3796.1</v>
      </c>
      <c r="H57" s="9">
        <v>2376.6999999999998</v>
      </c>
      <c r="I57">
        <v>484.05800000000005</v>
      </c>
      <c r="J57">
        <f t="shared" si="1"/>
        <v>0.6260899344063644</v>
      </c>
      <c r="K57">
        <f t="shared" si="2"/>
        <v>0.12751455441110615</v>
      </c>
    </row>
    <row r="58" spans="1:11" x14ac:dyDescent="0.25">
      <c r="A58" s="7" t="s">
        <v>103</v>
      </c>
      <c r="B58">
        <v>956836</v>
      </c>
      <c r="C58">
        <v>33245</v>
      </c>
      <c r="D58">
        <f t="shared" si="0"/>
        <v>3.4744721143435242E-2</v>
      </c>
      <c r="F58" s="1" t="s">
        <v>637</v>
      </c>
      <c r="G58">
        <v>3912.8</v>
      </c>
      <c r="H58" s="9">
        <v>2422.8000000000002</v>
      </c>
      <c r="I58">
        <v>499.59100000000001</v>
      </c>
      <c r="J58">
        <f t="shared" si="1"/>
        <v>0.61919852790840324</v>
      </c>
      <c r="K58">
        <f t="shared" si="2"/>
        <v>0.12768120016356574</v>
      </c>
    </row>
    <row r="59" spans="1:11" x14ac:dyDescent="0.25">
      <c r="A59" s="7" t="s">
        <v>104</v>
      </c>
      <c r="B59">
        <v>961014</v>
      </c>
      <c r="C59">
        <v>30148</v>
      </c>
      <c r="D59">
        <f t="shared" si="0"/>
        <v>3.1371031015156904E-2</v>
      </c>
      <c r="F59" s="1" t="s">
        <v>638</v>
      </c>
      <c r="G59">
        <v>4015</v>
      </c>
      <c r="H59" s="9">
        <v>2481.1999999999998</v>
      </c>
      <c r="I59">
        <v>526.3599999999999</v>
      </c>
      <c r="J59">
        <f t="shared" si="1"/>
        <v>0.61798256537982565</v>
      </c>
      <c r="K59">
        <f t="shared" si="2"/>
        <v>0.13109838107098379</v>
      </c>
    </row>
    <row r="60" spans="1:11" x14ac:dyDescent="0.25">
      <c r="A60" s="7" t="s">
        <v>105</v>
      </c>
      <c r="B60">
        <v>957976</v>
      </c>
      <c r="C60">
        <v>26842</v>
      </c>
      <c r="D60">
        <f t="shared" si="0"/>
        <v>2.80194910937226E-2</v>
      </c>
      <c r="F60" s="1" t="s">
        <v>639</v>
      </c>
      <c r="G60">
        <v>4087.4</v>
      </c>
      <c r="H60" s="9">
        <v>2519.6999999999998</v>
      </c>
      <c r="I60">
        <v>543.53</v>
      </c>
      <c r="J60">
        <f t="shared" si="1"/>
        <v>0.61645544845133815</v>
      </c>
      <c r="K60">
        <f t="shared" si="2"/>
        <v>0.1329769535646132</v>
      </c>
    </row>
    <row r="61" spans="1:11" x14ac:dyDescent="0.25">
      <c r="A61" s="7" t="s">
        <v>106</v>
      </c>
      <c r="B61">
        <v>963618</v>
      </c>
      <c r="C61">
        <v>27835</v>
      </c>
      <c r="D61">
        <f t="shared" si="0"/>
        <v>2.8885927826171783E-2</v>
      </c>
      <c r="F61" s="1" t="s">
        <v>640</v>
      </c>
      <c r="G61">
        <v>4147.6000000000004</v>
      </c>
      <c r="H61" s="9">
        <v>2568.9</v>
      </c>
      <c r="I61">
        <v>558.303</v>
      </c>
      <c r="J61">
        <f t="shared" si="1"/>
        <v>0.61937023821004911</v>
      </c>
      <c r="K61">
        <f t="shared" si="2"/>
        <v>0.1346086893625229</v>
      </c>
    </row>
    <row r="62" spans="1:11" x14ac:dyDescent="0.25">
      <c r="A62" s="7" t="s">
        <v>107</v>
      </c>
      <c r="B62">
        <v>977418</v>
      </c>
      <c r="C62">
        <v>29285</v>
      </c>
      <c r="D62">
        <f t="shared" si="0"/>
        <v>2.9961592686036067E-2</v>
      </c>
      <c r="F62" s="1" t="s">
        <v>641</v>
      </c>
      <c r="G62">
        <v>4237</v>
      </c>
      <c r="H62" s="9">
        <v>2643.9</v>
      </c>
      <c r="I62">
        <v>566.21600000000001</v>
      </c>
      <c r="J62">
        <f t="shared" si="1"/>
        <v>0.62400283219258912</v>
      </c>
      <c r="K62">
        <f t="shared" si="2"/>
        <v>0.13363606325230115</v>
      </c>
    </row>
    <row r="63" spans="1:11" x14ac:dyDescent="0.25">
      <c r="A63" s="7" t="s">
        <v>108</v>
      </c>
      <c r="B63">
        <v>991268</v>
      </c>
      <c r="C63">
        <v>34430</v>
      </c>
      <c r="D63">
        <f t="shared" si="0"/>
        <v>3.4733291097866568E-2</v>
      </c>
      <c r="F63" s="1" t="s">
        <v>642</v>
      </c>
      <c r="G63">
        <v>4302.3</v>
      </c>
      <c r="H63" s="9">
        <v>2691.2</v>
      </c>
      <c r="I63">
        <v>579.98300000000006</v>
      </c>
      <c r="J63">
        <f t="shared" si="1"/>
        <v>0.62552588150524135</v>
      </c>
      <c r="K63">
        <f t="shared" si="2"/>
        <v>0.13480766101852498</v>
      </c>
    </row>
    <row r="64" spans="1:11" x14ac:dyDescent="0.25">
      <c r="A64" s="7" t="s">
        <v>109</v>
      </c>
      <c r="B64">
        <v>992552</v>
      </c>
      <c r="C64">
        <v>29182</v>
      </c>
      <c r="D64">
        <f t="shared" si="0"/>
        <v>2.9400978487776962E-2</v>
      </c>
      <c r="F64" s="1" t="s">
        <v>643</v>
      </c>
      <c r="G64">
        <v>4394.6000000000004</v>
      </c>
      <c r="H64" s="9">
        <v>2764.7</v>
      </c>
      <c r="I64">
        <v>577.51099999999997</v>
      </c>
      <c r="J64">
        <f t="shared" si="1"/>
        <v>0.62911300232103029</v>
      </c>
      <c r="K64">
        <f t="shared" si="2"/>
        <v>0.13141378054885539</v>
      </c>
    </row>
    <row r="65" spans="1:11" x14ac:dyDescent="0.25">
      <c r="A65" s="7" t="s">
        <v>110</v>
      </c>
      <c r="B65">
        <v>997164</v>
      </c>
      <c r="C65">
        <v>29019</v>
      </c>
      <c r="D65">
        <f t="shared" si="0"/>
        <v>2.9101531944594871E-2</v>
      </c>
      <c r="F65" s="1" t="s">
        <v>644</v>
      </c>
      <c r="G65">
        <v>4453.1000000000004</v>
      </c>
      <c r="H65" s="9">
        <v>2790.9</v>
      </c>
      <c r="I65">
        <v>592.40200000000004</v>
      </c>
      <c r="J65" s="8">
        <f t="shared" si="1"/>
        <v>0.62673193954773077</v>
      </c>
      <c r="K65" s="8">
        <f t="shared" si="2"/>
        <v>0.13303137140419033</v>
      </c>
    </row>
    <row r="66" spans="1:11" x14ac:dyDescent="0.25">
      <c r="A66" s="7" t="s">
        <v>111</v>
      </c>
      <c r="B66">
        <v>1021190</v>
      </c>
      <c r="C66">
        <v>30842</v>
      </c>
      <c r="D66">
        <f t="shared" si="0"/>
        <v>3.0202019212879093E-2</v>
      </c>
      <c r="F66" s="1" t="s">
        <v>645</v>
      </c>
      <c r="G66">
        <v>4516.3</v>
      </c>
      <c r="H66" s="9">
        <v>2834.7</v>
      </c>
      <c r="I66">
        <v>589.87900000000002</v>
      </c>
      <c r="J66">
        <f t="shared" si="1"/>
        <v>0.62765981002147764</v>
      </c>
      <c r="K66">
        <f t="shared" si="2"/>
        <v>0.13061111972189623</v>
      </c>
    </row>
    <row r="67" spans="1:11" x14ac:dyDescent="0.25">
      <c r="A67" s="7" t="s">
        <v>112</v>
      </c>
      <c r="B67">
        <v>1029118</v>
      </c>
      <c r="C67">
        <v>32451</v>
      </c>
      <c r="D67">
        <f t="shared" ref="D67:D130" si="3">C67/B67</f>
        <v>3.1532827139356227E-2</v>
      </c>
      <c r="F67" s="1" t="s">
        <v>646</v>
      </c>
      <c r="G67">
        <v>4555.2</v>
      </c>
      <c r="H67" s="9">
        <v>2863</v>
      </c>
      <c r="I67">
        <v>590.31399999999996</v>
      </c>
      <c r="J67">
        <f t="shared" ref="J67:J130" si="4">H67/G67</f>
        <v>0.62851246926589399</v>
      </c>
      <c r="K67">
        <f t="shared" ref="K67:K130" si="5">I67/G67</f>
        <v>0.1295912363891816</v>
      </c>
    </row>
    <row r="68" spans="1:11" x14ac:dyDescent="0.25">
      <c r="A68" s="7" t="s">
        <v>113</v>
      </c>
      <c r="B68">
        <v>1042183</v>
      </c>
      <c r="C68">
        <v>36530</v>
      </c>
      <c r="D68">
        <f t="shared" si="3"/>
        <v>3.5051425709304411E-2</v>
      </c>
      <c r="F68" s="1" t="s">
        <v>647</v>
      </c>
      <c r="G68">
        <v>4619.6000000000004</v>
      </c>
      <c r="H68" s="9">
        <v>2929.7</v>
      </c>
      <c r="I68">
        <v>589.298</v>
      </c>
      <c r="J68">
        <f t="shared" si="4"/>
        <v>0.63418910728201572</v>
      </c>
      <c r="K68">
        <f t="shared" si="5"/>
        <v>0.12756472421854706</v>
      </c>
    </row>
    <row r="69" spans="1:11" x14ac:dyDescent="0.25">
      <c r="A69" s="7" t="s">
        <v>114</v>
      </c>
      <c r="B69">
        <v>1049367</v>
      </c>
      <c r="C69">
        <v>35939</v>
      </c>
      <c r="D69">
        <f t="shared" si="3"/>
        <v>3.4248265859322814E-2</v>
      </c>
      <c r="F69" s="1" t="s">
        <v>648</v>
      </c>
      <c r="G69">
        <v>4669.3999999999996</v>
      </c>
      <c r="H69" s="9">
        <v>2966.1</v>
      </c>
      <c r="I69">
        <v>597.86500000000001</v>
      </c>
      <c r="J69">
        <f t="shared" si="4"/>
        <v>0.63522079924615582</v>
      </c>
      <c r="K69">
        <f t="shared" si="5"/>
        <v>0.12803893433845892</v>
      </c>
    </row>
    <row r="70" spans="1:11" x14ac:dyDescent="0.25">
      <c r="A70" s="7" t="s">
        <v>115</v>
      </c>
      <c r="B70">
        <v>1057211</v>
      </c>
      <c r="C70">
        <v>38027</v>
      </c>
      <c r="D70">
        <f t="shared" si="3"/>
        <v>3.5969167933364292E-2</v>
      </c>
      <c r="F70" s="1" t="s">
        <v>649</v>
      </c>
      <c r="G70">
        <v>4736.2</v>
      </c>
      <c r="H70" s="9">
        <v>2998.3</v>
      </c>
      <c r="I70">
        <v>584.50400000000002</v>
      </c>
      <c r="J70">
        <f t="shared" si="4"/>
        <v>0.63306025927959131</v>
      </c>
      <c r="K70">
        <f t="shared" si="5"/>
        <v>0.12341201807356109</v>
      </c>
    </row>
    <row r="71" spans="1:11" x14ac:dyDescent="0.25">
      <c r="A71" s="7" t="s">
        <v>116</v>
      </c>
      <c r="B71">
        <v>1063165</v>
      </c>
      <c r="C71">
        <v>37390</v>
      </c>
      <c r="D71">
        <f t="shared" si="3"/>
        <v>3.5168576843669606E-2</v>
      </c>
      <c r="F71" s="1" t="s">
        <v>650</v>
      </c>
      <c r="G71">
        <v>4821.5</v>
      </c>
      <c r="H71" s="9">
        <v>3068.8</v>
      </c>
      <c r="I71">
        <v>596.87900000000002</v>
      </c>
      <c r="J71">
        <f t="shared" si="4"/>
        <v>0.63648242248262987</v>
      </c>
      <c r="K71">
        <f t="shared" si="5"/>
        <v>0.12379529192160117</v>
      </c>
    </row>
    <row r="72" spans="1:11" x14ac:dyDescent="0.25">
      <c r="A72" s="7" t="s">
        <v>117</v>
      </c>
      <c r="B72">
        <v>1078042</v>
      </c>
      <c r="C72">
        <v>39957</v>
      </c>
      <c r="D72">
        <f t="shared" si="3"/>
        <v>3.706441864046113E-2</v>
      </c>
      <c r="F72" s="1" t="s">
        <v>651</v>
      </c>
      <c r="G72">
        <v>4900.5</v>
      </c>
      <c r="H72" s="9">
        <v>3133.5</v>
      </c>
      <c r="I72">
        <v>611.197</v>
      </c>
      <c r="J72">
        <f t="shared" si="4"/>
        <v>0.6394245485154576</v>
      </c>
      <c r="K72">
        <f t="shared" si="5"/>
        <v>0.1247213549637792</v>
      </c>
    </row>
    <row r="73" spans="1:11" x14ac:dyDescent="0.25">
      <c r="A73" s="7" t="s">
        <v>118</v>
      </c>
      <c r="B73">
        <v>1094356</v>
      </c>
      <c r="C73">
        <v>41764</v>
      </c>
      <c r="D73">
        <f t="shared" si="3"/>
        <v>3.8163084042121577E-2</v>
      </c>
      <c r="F73" s="1" t="s">
        <v>652</v>
      </c>
      <c r="G73">
        <v>5022.7</v>
      </c>
      <c r="H73" s="9">
        <v>3167.6</v>
      </c>
      <c r="I73">
        <v>614.476</v>
      </c>
      <c r="J73">
        <f t="shared" si="4"/>
        <v>0.63065681804607088</v>
      </c>
      <c r="K73">
        <f t="shared" si="5"/>
        <v>0.12233977741055609</v>
      </c>
    </row>
    <row r="74" spans="1:11" x14ac:dyDescent="0.25">
      <c r="A74" s="7" t="s">
        <v>119</v>
      </c>
      <c r="B74">
        <v>1109511</v>
      </c>
      <c r="C74">
        <v>43952</v>
      </c>
      <c r="D74">
        <f t="shared" si="3"/>
        <v>3.9613847902364198E-2</v>
      </c>
      <c r="F74" s="1" t="s">
        <v>653</v>
      </c>
      <c r="G74">
        <v>5090.6000000000004</v>
      </c>
      <c r="H74" s="9">
        <v>3249</v>
      </c>
      <c r="I74">
        <v>625.60900000000004</v>
      </c>
      <c r="J74">
        <f t="shared" si="4"/>
        <v>0.63823517856441281</v>
      </c>
      <c r="K74">
        <f t="shared" si="5"/>
        <v>0.12289494362157702</v>
      </c>
    </row>
    <row r="75" spans="1:11" x14ac:dyDescent="0.25">
      <c r="A75" s="7" t="s">
        <v>120</v>
      </c>
      <c r="B75">
        <v>1110096</v>
      </c>
      <c r="C75">
        <v>45667</v>
      </c>
      <c r="D75">
        <f t="shared" si="3"/>
        <v>4.1137883570429946E-2</v>
      </c>
      <c r="F75" s="1" t="s">
        <v>654</v>
      </c>
      <c r="G75">
        <v>5207.7</v>
      </c>
      <c r="H75" s="9">
        <v>3309</v>
      </c>
      <c r="I75">
        <v>642.11199999999997</v>
      </c>
      <c r="J75">
        <f t="shared" si="4"/>
        <v>0.63540526528025809</v>
      </c>
      <c r="K75">
        <f t="shared" si="5"/>
        <v>0.1233004973404766</v>
      </c>
    </row>
    <row r="76" spans="1:11" x14ac:dyDescent="0.25">
      <c r="A76" s="7" t="s">
        <v>121</v>
      </c>
      <c r="B76">
        <v>1117298</v>
      </c>
      <c r="C76">
        <v>46541</v>
      </c>
      <c r="D76">
        <f t="shared" si="3"/>
        <v>4.1654956869161139E-2</v>
      </c>
      <c r="F76" s="1" t="s">
        <v>655</v>
      </c>
      <c r="G76">
        <v>5299.5</v>
      </c>
      <c r="H76" s="9">
        <v>3378.3</v>
      </c>
      <c r="I76">
        <v>649.67999999999995</v>
      </c>
      <c r="J76">
        <f t="shared" si="4"/>
        <v>0.63747523351259561</v>
      </c>
      <c r="K76">
        <f t="shared" si="5"/>
        <v>0.1225926974242853</v>
      </c>
    </row>
    <row r="77" spans="1:11" x14ac:dyDescent="0.25">
      <c r="A77" s="7" t="s">
        <v>122</v>
      </c>
      <c r="B77">
        <v>1127835</v>
      </c>
      <c r="C77">
        <v>46198</v>
      </c>
      <c r="D77">
        <f t="shared" si="3"/>
        <v>4.0961665491849431E-2</v>
      </c>
      <c r="F77" s="1" t="s">
        <v>656</v>
      </c>
      <c r="G77">
        <v>5412.7</v>
      </c>
      <c r="H77" s="9">
        <v>3451.3</v>
      </c>
      <c r="I77">
        <v>666.11400000000003</v>
      </c>
      <c r="J77">
        <f t="shared" si="4"/>
        <v>0.63763001829031729</v>
      </c>
      <c r="K77">
        <f t="shared" si="5"/>
        <v>0.12306501376392559</v>
      </c>
    </row>
    <row r="78" spans="1:11" x14ac:dyDescent="0.25">
      <c r="A78" s="7" t="s">
        <v>123</v>
      </c>
      <c r="B78">
        <v>1125121</v>
      </c>
      <c r="C78">
        <v>44870</v>
      </c>
      <c r="D78">
        <f t="shared" si="3"/>
        <v>3.988015511220571E-2</v>
      </c>
      <c r="F78" s="1" t="s">
        <v>657</v>
      </c>
      <c r="G78">
        <v>5527.4</v>
      </c>
      <c r="H78" s="9">
        <v>3506.1</v>
      </c>
      <c r="I78">
        <v>682.21399999999994</v>
      </c>
      <c r="J78">
        <f t="shared" si="4"/>
        <v>0.63431269674711444</v>
      </c>
      <c r="K78">
        <f t="shared" si="5"/>
        <v>0.12342403299924015</v>
      </c>
    </row>
    <row r="79" spans="1:11" x14ac:dyDescent="0.25">
      <c r="A79" s="7" t="s">
        <v>124</v>
      </c>
      <c r="B79">
        <v>1142940</v>
      </c>
      <c r="C79">
        <v>45776</v>
      </c>
      <c r="D79">
        <f t="shared" si="3"/>
        <v>4.0051096295518576E-2</v>
      </c>
      <c r="F79" s="1" t="s">
        <v>658</v>
      </c>
      <c r="G79">
        <v>5628.4</v>
      </c>
      <c r="H79" s="9">
        <v>3569.5</v>
      </c>
      <c r="I79">
        <v>693.07999999999993</v>
      </c>
      <c r="J79">
        <f t="shared" si="4"/>
        <v>0.63419444247032908</v>
      </c>
      <c r="K79">
        <f t="shared" si="5"/>
        <v>0.12313979105962618</v>
      </c>
    </row>
    <row r="80" spans="1:11" x14ac:dyDescent="0.25">
      <c r="A80" s="7" t="s">
        <v>125</v>
      </c>
      <c r="B80">
        <v>1152069</v>
      </c>
      <c r="C80">
        <v>47382</v>
      </c>
      <c r="D80">
        <f t="shared" si="3"/>
        <v>4.1127744952776268E-2</v>
      </c>
      <c r="F80" s="1" t="s">
        <v>659</v>
      </c>
      <c r="G80">
        <v>5711.6</v>
      </c>
      <c r="H80" s="9">
        <v>3625.6</v>
      </c>
      <c r="I80">
        <v>714.66600000000005</v>
      </c>
      <c r="J80">
        <f t="shared" si="4"/>
        <v>0.63477834582253656</v>
      </c>
      <c r="K80">
        <f t="shared" si="5"/>
        <v>0.12512535891869178</v>
      </c>
    </row>
    <row r="81" spans="1:11" x14ac:dyDescent="0.25">
      <c r="A81" s="7" t="s">
        <v>126</v>
      </c>
      <c r="B81">
        <v>1160514</v>
      </c>
      <c r="C81">
        <v>45125</v>
      </c>
      <c r="D81">
        <f t="shared" si="3"/>
        <v>3.8883632597280171E-2</v>
      </c>
      <c r="F81" s="1" t="s">
        <v>660</v>
      </c>
      <c r="G81">
        <v>5763.4</v>
      </c>
      <c r="H81" s="9">
        <v>3670.1</v>
      </c>
      <c r="I81">
        <v>710.81600000000003</v>
      </c>
      <c r="J81">
        <f t="shared" si="4"/>
        <v>0.63679425339209494</v>
      </c>
      <c r="K81">
        <f t="shared" si="5"/>
        <v>0.12333275497102406</v>
      </c>
    </row>
    <row r="82" spans="1:11" x14ac:dyDescent="0.25">
      <c r="A82" s="7" t="s">
        <v>127</v>
      </c>
      <c r="B82">
        <v>1171449</v>
      </c>
      <c r="C82">
        <v>47447</v>
      </c>
      <c r="D82">
        <f t="shared" si="3"/>
        <v>4.0502830255521156E-2</v>
      </c>
      <c r="F82" s="1" t="s">
        <v>661</v>
      </c>
      <c r="G82">
        <v>5890.8</v>
      </c>
      <c r="H82" s="9">
        <v>3754.5</v>
      </c>
      <c r="I82">
        <v>723.28499999999997</v>
      </c>
      <c r="J82">
        <f t="shared" si="4"/>
        <v>0.63734976573640245</v>
      </c>
      <c r="K82">
        <f t="shared" si="5"/>
        <v>0.12278213485434915</v>
      </c>
    </row>
    <row r="83" spans="1:11" x14ac:dyDescent="0.25">
      <c r="A83" s="7" t="s">
        <v>128</v>
      </c>
      <c r="B83">
        <v>1179485</v>
      </c>
      <c r="C83">
        <v>45191</v>
      </c>
      <c r="D83">
        <f t="shared" si="3"/>
        <v>3.8314179493592546E-2</v>
      </c>
      <c r="F83" s="1" t="s">
        <v>662</v>
      </c>
      <c r="G83">
        <v>5974.7</v>
      </c>
      <c r="H83" s="9">
        <v>3800.2</v>
      </c>
      <c r="I83">
        <v>715.81400000000008</v>
      </c>
      <c r="J83">
        <f t="shared" si="4"/>
        <v>0.63604867189984438</v>
      </c>
      <c r="K83">
        <f t="shared" si="5"/>
        <v>0.11980752171657157</v>
      </c>
    </row>
    <row r="84" spans="1:11" x14ac:dyDescent="0.25">
      <c r="A84" s="7" t="s">
        <v>129</v>
      </c>
      <c r="B84">
        <v>1191660</v>
      </c>
      <c r="C84">
        <v>48167</v>
      </c>
      <c r="D84">
        <f t="shared" si="3"/>
        <v>4.0420086266216876E-2</v>
      </c>
      <c r="F84" s="1" t="s">
        <v>663</v>
      </c>
      <c r="G84">
        <v>6029.5</v>
      </c>
      <c r="H84" s="9">
        <v>3863.4</v>
      </c>
      <c r="I84">
        <v>725.70999999999992</v>
      </c>
      <c r="J84">
        <f t="shared" si="4"/>
        <v>0.64074964756613317</v>
      </c>
      <c r="K84">
        <f t="shared" si="5"/>
        <v>0.1203598971722365</v>
      </c>
    </row>
    <row r="85" spans="1:11" x14ac:dyDescent="0.25">
      <c r="A85" s="7" t="s">
        <v>130</v>
      </c>
      <c r="B85">
        <v>1214093</v>
      </c>
      <c r="C85">
        <v>53354</v>
      </c>
      <c r="D85">
        <f t="shared" si="3"/>
        <v>4.3945562654590709E-2</v>
      </c>
      <c r="F85" s="1" t="s">
        <v>664</v>
      </c>
      <c r="G85">
        <v>6023.3</v>
      </c>
      <c r="H85" s="9">
        <v>3884.4</v>
      </c>
      <c r="I85">
        <v>718.01900000000001</v>
      </c>
      <c r="J85">
        <f t="shared" si="4"/>
        <v>0.6448956552056182</v>
      </c>
      <c r="K85">
        <f t="shared" si="5"/>
        <v>0.11920691315391894</v>
      </c>
    </row>
    <row r="86" spans="1:11" x14ac:dyDescent="0.25">
      <c r="A86" s="7" t="s">
        <v>131</v>
      </c>
      <c r="B86">
        <v>1217387</v>
      </c>
      <c r="C86">
        <v>52324</v>
      </c>
      <c r="D86">
        <f t="shared" si="3"/>
        <v>4.2980580538481188E-2</v>
      </c>
      <c r="F86" s="1" t="s">
        <v>665</v>
      </c>
      <c r="G86">
        <v>6054.9</v>
      </c>
      <c r="H86" s="9">
        <v>3890.2</v>
      </c>
      <c r="I86">
        <v>707.90899999999999</v>
      </c>
      <c r="J86">
        <f t="shared" si="4"/>
        <v>0.64248790236007203</v>
      </c>
      <c r="K86">
        <f t="shared" si="5"/>
        <v>0.11691506052948852</v>
      </c>
    </row>
    <row r="87" spans="1:11" x14ac:dyDescent="0.25">
      <c r="A87" s="7" t="s">
        <v>132</v>
      </c>
      <c r="B87">
        <v>1233651</v>
      </c>
      <c r="C87">
        <v>53996</v>
      </c>
      <c r="D87">
        <f t="shared" si="3"/>
        <v>4.3769266996905934E-2</v>
      </c>
      <c r="F87" s="1" t="s">
        <v>666</v>
      </c>
      <c r="G87">
        <v>6143.6</v>
      </c>
      <c r="H87" s="9">
        <v>3943.7</v>
      </c>
      <c r="I87">
        <v>705.81299999999999</v>
      </c>
      <c r="J87">
        <f t="shared" si="4"/>
        <v>0.64192004687805193</v>
      </c>
      <c r="K87">
        <f t="shared" si="5"/>
        <v>0.11488589751936974</v>
      </c>
    </row>
    <row r="88" spans="1:11" x14ac:dyDescent="0.25">
      <c r="A88" s="7" t="s">
        <v>133</v>
      </c>
      <c r="B88">
        <v>1240671</v>
      </c>
      <c r="C88">
        <v>56497</v>
      </c>
      <c r="D88">
        <f t="shared" si="3"/>
        <v>4.5537455135164759E-2</v>
      </c>
      <c r="F88" s="1" t="s">
        <v>667</v>
      </c>
      <c r="G88">
        <v>6218.4</v>
      </c>
      <c r="H88" s="9">
        <v>3989.6</v>
      </c>
      <c r="I88">
        <v>704.05899999999997</v>
      </c>
      <c r="J88">
        <f t="shared" si="4"/>
        <v>0.64157982760838805</v>
      </c>
      <c r="K88">
        <f t="shared" si="5"/>
        <v>0.11322188987520906</v>
      </c>
    </row>
    <row r="89" spans="1:11" x14ac:dyDescent="0.25">
      <c r="A89" s="7" t="s">
        <v>134</v>
      </c>
      <c r="B89">
        <v>1249733</v>
      </c>
      <c r="C89">
        <v>55409</v>
      </c>
      <c r="D89">
        <f t="shared" si="3"/>
        <v>4.4336670312778811E-2</v>
      </c>
      <c r="F89" s="1" t="s">
        <v>668</v>
      </c>
      <c r="G89">
        <v>6279.3</v>
      </c>
      <c r="H89" s="9">
        <v>4017.1</v>
      </c>
      <c r="I89">
        <v>701.74900000000002</v>
      </c>
      <c r="J89">
        <f t="shared" si="4"/>
        <v>0.63973691335021421</v>
      </c>
      <c r="K89">
        <f t="shared" si="5"/>
        <v>0.11175592820855829</v>
      </c>
    </row>
    <row r="90" spans="1:11" x14ac:dyDescent="0.25">
      <c r="A90" s="7" t="s">
        <v>135</v>
      </c>
      <c r="B90">
        <v>1259634</v>
      </c>
      <c r="C90">
        <v>55221</v>
      </c>
      <c r="D90">
        <f t="shared" si="3"/>
        <v>4.383892464001448E-2</v>
      </c>
      <c r="F90" s="1" t="s">
        <v>669</v>
      </c>
      <c r="G90">
        <v>6380.8</v>
      </c>
      <c r="H90" s="9">
        <v>4117.7</v>
      </c>
      <c r="I90">
        <v>701.13800000000003</v>
      </c>
      <c r="J90">
        <f t="shared" si="4"/>
        <v>0.64532660481444326</v>
      </c>
      <c r="K90">
        <f t="shared" si="5"/>
        <v>0.10988245987963892</v>
      </c>
    </row>
    <row r="91" spans="1:11" x14ac:dyDescent="0.25">
      <c r="A91" s="7" t="s">
        <v>136</v>
      </c>
      <c r="B91">
        <v>1266260</v>
      </c>
      <c r="C91">
        <v>55949</v>
      </c>
      <c r="D91">
        <f t="shared" si="3"/>
        <v>4.4184448691421983E-2</v>
      </c>
      <c r="F91" s="1" t="s">
        <v>670</v>
      </c>
      <c r="G91">
        <v>6492.3</v>
      </c>
      <c r="H91" s="9">
        <v>4173.3999999999996</v>
      </c>
      <c r="I91">
        <v>723.995</v>
      </c>
      <c r="J91">
        <f t="shared" si="4"/>
        <v>0.64282303652018535</v>
      </c>
      <c r="K91">
        <f t="shared" si="5"/>
        <v>0.11151594966344747</v>
      </c>
    </row>
    <row r="92" spans="1:11" x14ac:dyDescent="0.25">
      <c r="A92" s="7" t="s">
        <v>137</v>
      </c>
      <c r="B92">
        <v>1283215</v>
      </c>
      <c r="C92">
        <v>55388</v>
      </c>
      <c r="D92">
        <f t="shared" si="3"/>
        <v>4.3163460526879749E-2</v>
      </c>
      <c r="F92" s="1" t="s">
        <v>671</v>
      </c>
      <c r="G92">
        <v>6586.5</v>
      </c>
      <c r="H92" s="9">
        <v>4245.3999999999996</v>
      </c>
      <c r="I92">
        <v>734.16399999999999</v>
      </c>
      <c r="J92">
        <f t="shared" si="4"/>
        <v>0.64456084415091475</v>
      </c>
      <c r="K92">
        <f t="shared" si="5"/>
        <v>0.11146496621878084</v>
      </c>
    </row>
    <row r="93" spans="1:11" x14ac:dyDescent="0.25">
      <c r="A93" s="7" t="s">
        <v>138</v>
      </c>
      <c r="B93">
        <v>1288494</v>
      </c>
      <c r="C93">
        <v>56143</v>
      </c>
      <c r="D93">
        <f t="shared" si="3"/>
        <v>4.3572573873064215E-2</v>
      </c>
      <c r="F93" s="1" t="s">
        <v>672</v>
      </c>
      <c r="G93">
        <v>6697.6</v>
      </c>
      <c r="H93" s="9">
        <v>4326.2</v>
      </c>
      <c r="I93">
        <v>751.54699999999991</v>
      </c>
      <c r="J93">
        <f t="shared" si="4"/>
        <v>0.6459328714763497</v>
      </c>
      <c r="K93">
        <f t="shared" si="5"/>
        <v>0.11221138915432392</v>
      </c>
    </row>
    <row r="94" spans="1:11" x14ac:dyDescent="0.25">
      <c r="A94" s="7" t="s">
        <v>139</v>
      </c>
      <c r="B94">
        <v>1297423</v>
      </c>
      <c r="C94">
        <v>55995</v>
      </c>
      <c r="D94">
        <f t="shared" si="3"/>
        <v>4.315863060852166E-2</v>
      </c>
      <c r="F94" s="1" t="s">
        <v>673</v>
      </c>
      <c r="G94">
        <v>6748.2</v>
      </c>
      <c r="H94" s="9">
        <v>4368.5</v>
      </c>
      <c r="I94">
        <v>758.77499999999998</v>
      </c>
      <c r="J94">
        <f t="shared" si="4"/>
        <v>0.64735781393556802</v>
      </c>
      <c r="K94">
        <f t="shared" si="5"/>
        <v>0.11244109540321863</v>
      </c>
    </row>
    <row r="95" spans="1:11" x14ac:dyDescent="0.25">
      <c r="A95" s="7" t="s">
        <v>140</v>
      </c>
      <c r="B95">
        <v>1314335</v>
      </c>
      <c r="C95">
        <v>57280</v>
      </c>
      <c r="D95">
        <f t="shared" si="3"/>
        <v>4.3580974409111829E-2</v>
      </c>
      <c r="F95" s="1" t="s">
        <v>674</v>
      </c>
      <c r="G95">
        <v>6829.6</v>
      </c>
      <c r="H95" s="9">
        <v>4437.5</v>
      </c>
      <c r="I95">
        <v>775.12599999999998</v>
      </c>
      <c r="J95">
        <f t="shared" si="4"/>
        <v>0.64974522666041934</v>
      </c>
      <c r="K95">
        <f t="shared" si="5"/>
        <v>0.11349508023895981</v>
      </c>
    </row>
    <row r="96" spans="1:11" x14ac:dyDescent="0.25">
      <c r="A96" s="7" t="s">
        <v>141</v>
      </c>
      <c r="B96">
        <v>1330036</v>
      </c>
      <c r="C96">
        <v>56905</v>
      </c>
      <c r="D96">
        <f t="shared" si="3"/>
        <v>4.278455620750115E-2</v>
      </c>
      <c r="F96" s="1" t="s">
        <v>675</v>
      </c>
      <c r="G96">
        <v>6904.2</v>
      </c>
      <c r="H96" s="9">
        <v>4506</v>
      </c>
      <c r="I96">
        <v>781.11599999999999</v>
      </c>
      <c r="J96">
        <f t="shared" si="4"/>
        <v>0.65264621534718004</v>
      </c>
      <c r="K96">
        <f t="shared" si="5"/>
        <v>0.11313635178586948</v>
      </c>
    </row>
    <row r="97" spans="1:11" x14ac:dyDescent="0.25">
      <c r="A97" s="7" t="s">
        <v>142</v>
      </c>
      <c r="B97">
        <v>1339260</v>
      </c>
      <c r="C97">
        <v>59189</v>
      </c>
      <c r="D97">
        <f t="shared" si="3"/>
        <v>4.4195301883129492E-2</v>
      </c>
      <c r="F97" s="1" t="s">
        <v>676</v>
      </c>
      <c r="G97">
        <v>7032.8</v>
      </c>
      <c r="H97" s="9">
        <v>4572</v>
      </c>
      <c r="I97">
        <v>810.85299999999995</v>
      </c>
      <c r="J97">
        <f t="shared" si="4"/>
        <v>0.65009668979638269</v>
      </c>
      <c r="K97">
        <f t="shared" si="5"/>
        <v>0.11529589921510634</v>
      </c>
    </row>
    <row r="98" spans="1:11" x14ac:dyDescent="0.25">
      <c r="A98" s="7" t="s">
        <v>143</v>
      </c>
      <c r="B98">
        <v>1333023</v>
      </c>
      <c r="C98">
        <v>52636</v>
      </c>
      <c r="D98">
        <f t="shared" si="3"/>
        <v>3.948619041081812E-2</v>
      </c>
      <c r="F98" s="1" t="s">
        <v>677</v>
      </c>
      <c r="G98">
        <v>7136.3</v>
      </c>
      <c r="H98" s="9">
        <v>4640.8999999999996</v>
      </c>
      <c r="I98">
        <v>824.21100000000001</v>
      </c>
      <c r="J98">
        <f t="shared" si="4"/>
        <v>0.65032299651079684</v>
      </c>
      <c r="K98">
        <f t="shared" si="5"/>
        <v>0.11549556492860445</v>
      </c>
    </row>
    <row r="99" spans="1:11" x14ac:dyDescent="0.25">
      <c r="A99" s="7" t="s">
        <v>144</v>
      </c>
      <c r="B99">
        <v>1358857</v>
      </c>
      <c r="C99">
        <v>56370</v>
      </c>
      <c r="D99">
        <f t="shared" si="3"/>
        <v>4.1483393764023734E-2</v>
      </c>
      <c r="F99" s="1" t="s">
        <v>678</v>
      </c>
      <c r="G99">
        <v>7269.8</v>
      </c>
      <c r="H99" s="9">
        <v>4702.8999999999996</v>
      </c>
      <c r="I99">
        <v>839.27200000000005</v>
      </c>
      <c r="J99">
        <f t="shared" si="4"/>
        <v>0.64690913092519731</v>
      </c>
      <c r="K99">
        <f t="shared" si="5"/>
        <v>0.11544636716278302</v>
      </c>
    </row>
    <row r="100" spans="1:11" x14ac:dyDescent="0.25">
      <c r="A100" s="7" t="s">
        <v>145</v>
      </c>
      <c r="B100">
        <v>1381387</v>
      </c>
      <c r="C100">
        <v>59471</v>
      </c>
      <c r="D100">
        <f t="shared" si="3"/>
        <v>4.3051657500758296E-2</v>
      </c>
      <c r="F100" s="1" t="s">
        <v>679</v>
      </c>
      <c r="G100">
        <v>7352.3</v>
      </c>
      <c r="H100" s="9">
        <v>4773.1000000000004</v>
      </c>
      <c r="I100">
        <v>855.16599999999994</v>
      </c>
      <c r="J100">
        <f t="shared" si="4"/>
        <v>0.64919821008391931</v>
      </c>
      <c r="K100">
        <f t="shared" si="5"/>
        <v>0.11631271846905049</v>
      </c>
    </row>
    <row r="101" spans="1:11" x14ac:dyDescent="0.25">
      <c r="A101" s="7" t="s">
        <v>146</v>
      </c>
      <c r="B101">
        <v>1400235</v>
      </c>
      <c r="C101">
        <v>65509</v>
      </c>
      <c r="D101">
        <f t="shared" si="3"/>
        <v>4.6784289779929794E-2</v>
      </c>
      <c r="F101" s="1" t="s">
        <v>680</v>
      </c>
      <c r="G101">
        <v>7476.7</v>
      </c>
      <c r="H101" s="9">
        <v>4847.2</v>
      </c>
      <c r="I101">
        <v>888.32799999999997</v>
      </c>
      <c r="J101">
        <f t="shared" si="4"/>
        <v>0.64830740834860301</v>
      </c>
      <c r="K101">
        <f t="shared" si="5"/>
        <v>0.11881284523920981</v>
      </c>
    </row>
    <row r="102" spans="1:11" x14ac:dyDescent="0.25">
      <c r="A102" s="7" t="s">
        <v>147</v>
      </c>
      <c r="B102">
        <v>1415872</v>
      </c>
      <c r="C102">
        <v>66501</v>
      </c>
      <c r="D102">
        <f t="shared" si="3"/>
        <v>4.6968228766442167E-2</v>
      </c>
      <c r="F102" s="1" t="s">
        <v>681</v>
      </c>
      <c r="G102">
        <v>7545.3</v>
      </c>
      <c r="H102" s="9">
        <v>4883.3</v>
      </c>
      <c r="I102">
        <v>927.78199999999993</v>
      </c>
      <c r="J102">
        <f t="shared" si="4"/>
        <v>0.64719759320371628</v>
      </c>
      <c r="K102">
        <f t="shared" si="5"/>
        <v>0.12296157873113063</v>
      </c>
    </row>
    <row r="103" spans="1:11" x14ac:dyDescent="0.25">
      <c r="A103" s="7" t="s">
        <v>148</v>
      </c>
      <c r="B103">
        <v>1429772</v>
      </c>
      <c r="C103">
        <v>67343</v>
      </c>
      <c r="D103">
        <f t="shared" si="3"/>
        <v>4.7100516725743682E-2</v>
      </c>
      <c r="F103" s="1" t="s">
        <v>682</v>
      </c>
      <c r="G103">
        <v>7604.9</v>
      </c>
      <c r="H103" s="9">
        <v>4955</v>
      </c>
      <c r="I103">
        <v>941.22500000000002</v>
      </c>
      <c r="J103">
        <f t="shared" si="4"/>
        <v>0.65155360359768044</v>
      </c>
      <c r="K103">
        <f t="shared" si="5"/>
        <v>0.12376559849570673</v>
      </c>
    </row>
    <row r="104" spans="1:11" x14ac:dyDescent="0.25">
      <c r="A104" s="7" t="s">
        <v>149</v>
      </c>
      <c r="B104">
        <v>1430807</v>
      </c>
      <c r="C104">
        <v>63891</v>
      </c>
      <c r="D104">
        <f t="shared" si="3"/>
        <v>4.4653821235149112E-2</v>
      </c>
      <c r="F104" s="1" t="s">
        <v>683</v>
      </c>
      <c r="G104">
        <v>7706.5</v>
      </c>
      <c r="H104" s="9">
        <v>5020.5</v>
      </c>
      <c r="I104">
        <v>949.36599999999999</v>
      </c>
      <c r="J104">
        <f t="shared" si="4"/>
        <v>0.65146305067151111</v>
      </c>
      <c r="K104">
        <f t="shared" si="5"/>
        <v>0.12319029390774022</v>
      </c>
    </row>
    <row r="105" spans="1:11" x14ac:dyDescent="0.25">
      <c r="A105" s="7" t="s">
        <v>150</v>
      </c>
      <c r="B105">
        <v>1450981</v>
      </c>
      <c r="C105">
        <v>67489</v>
      </c>
      <c r="D105">
        <f t="shared" si="3"/>
        <v>4.6512669704151882E-2</v>
      </c>
      <c r="F105" s="1" t="s">
        <v>684</v>
      </c>
      <c r="G105">
        <v>7799.5</v>
      </c>
      <c r="H105" s="9">
        <v>5077.8999999999996</v>
      </c>
      <c r="I105">
        <v>965.33899999999994</v>
      </c>
      <c r="J105">
        <f t="shared" si="4"/>
        <v>0.65105455477915242</v>
      </c>
      <c r="K105">
        <f t="shared" si="5"/>
        <v>0.12376934418873003</v>
      </c>
    </row>
    <row r="106" spans="1:11" x14ac:dyDescent="0.25">
      <c r="A106" s="7" t="s">
        <v>151</v>
      </c>
      <c r="B106">
        <v>1456935</v>
      </c>
      <c r="C106">
        <v>60203</v>
      </c>
      <c r="D106">
        <f t="shared" si="3"/>
        <v>4.1321678729661929E-2</v>
      </c>
      <c r="F106" s="1" t="s">
        <v>685</v>
      </c>
      <c r="G106">
        <v>7893.1</v>
      </c>
      <c r="H106" s="9">
        <v>5153.8</v>
      </c>
      <c r="I106">
        <v>986.76300000000003</v>
      </c>
      <c r="J106">
        <f t="shared" si="4"/>
        <v>0.65295004497599163</v>
      </c>
      <c r="K106">
        <f t="shared" si="5"/>
        <v>0.12501589996325904</v>
      </c>
    </row>
    <row r="107" spans="1:11" x14ac:dyDescent="0.25">
      <c r="A107" s="7" t="s">
        <v>152</v>
      </c>
      <c r="B107">
        <v>1471001</v>
      </c>
      <c r="C107">
        <v>64806</v>
      </c>
      <c r="D107">
        <f t="shared" si="3"/>
        <v>4.4055714442070397E-2</v>
      </c>
      <c r="F107" s="1" t="s">
        <v>686</v>
      </c>
      <c r="G107">
        <v>8061.5</v>
      </c>
      <c r="H107" s="9">
        <v>5244.1</v>
      </c>
      <c r="I107">
        <v>1008.7719999999999</v>
      </c>
      <c r="J107">
        <f t="shared" si="4"/>
        <v>0.65051169137257336</v>
      </c>
      <c r="K107">
        <f t="shared" si="5"/>
        <v>0.12513452831358926</v>
      </c>
    </row>
    <row r="108" spans="1:11" x14ac:dyDescent="0.25">
      <c r="A108" s="7" t="s">
        <v>153</v>
      </c>
      <c r="B108">
        <v>1484675</v>
      </c>
      <c r="C108">
        <v>64339</v>
      </c>
      <c r="D108">
        <f t="shared" si="3"/>
        <v>4.3335410106588985E-2</v>
      </c>
      <c r="F108" s="1" t="s">
        <v>687</v>
      </c>
      <c r="G108">
        <v>8159</v>
      </c>
      <c r="H108" s="9">
        <v>5298.3</v>
      </c>
      <c r="I108">
        <v>1040.52</v>
      </c>
      <c r="J108">
        <f t="shared" si="4"/>
        <v>0.64938105159946069</v>
      </c>
      <c r="K108">
        <f t="shared" si="5"/>
        <v>0.1275303345998284</v>
      </c>
    </row>
    <row r="109" spans="1:11" x14ac:dyDescent="0.25">
      <c r="A109" s="7" t="s">
        <v>154</v>
      </c>
      <c r="B109">
        <v>1500520</v>
      </c>
      <c r="C109">
        <v>64251</v>
      </c>
      <c r="D109">
        <f t="shared" si="3"/>
        <v>4.281915602591102E-2</v>
      </c>
      <c r="F109" s="1" t="s">
        <v>688</v>
      </c>
      <c r="G109">
        <v>8287.1</v>
      </c>
      <c r="H109" s="9">
        <v>5376.1</v>
      </c>
      <c r="I109">
        <v>1064.7739999999999</v>
      </c>
      <c r="J109">
        <f t="shared" si="4"/>
        <v>0.64873116047833379</v>
      </c>
      <c r="K109">
        <f t="shared" si="5"/>
        <v>0.1284857187677233</v>
      </c>
    </row>
    <row r="110" spans="1:11" x14ac:dyDescent="0.25">
      <c r="A110" s="7" t="s">
        <v>155</v>
      </c>
      <c r="B110">
        <v>1506302</v>
      </c>
      <c r="C110">
        <v>63448</v>
      </c>
      <c r="D110">
        <f t="shared" si="3"/>
        <v>4.2121699367059194E-2</v>
      </c>
      <c r="F110" s="1" t="s">
        <v>689</v>
      </c>
      <c r="G110">
        <v>8402.1</v>
      </c>
      <c r="H110" s="9">
        <v>5456.7</v>
      </c>
      <c r="I110">
        <v>1083.511</v>
      </c>
      <c r="J110">
        <f t="shared" si="4"/>
        <v>0.64944478166172737</v>
      </c>
      <c r="K110">
        <f t="shared" si="5"/>
        <v>0.12895716547053712</v>
      </c>
    </row>
    <row r="111" spans="1:11" x14ac:dyDescent="0.25">
      <c r="A111" s="7" t="s">
        <v>156</v>
      </c>
      <c r="B111">
        <v>1521645</v>
      </c>
      <c r="C111">
        <v>65050</v>
      </c>
      <c r="D111">
        <f t="shared" si="3"/>
        <v>4.274978723683908E-2</v>
      </c>
      <c r="F111" s="1" t="s">
        <v>690</v>
      </c>
      <c r="G111">
        <v>8551.9</v>
      </c>
      <c r="H111" s="9">
        <v>5495.1</v>
      </c>
      <c r="I111">
        <v>1104.723</v>
      </c>
      <c r="J111">
        <f t="shared" si="4"/>
        <v>0.64255896350518604</v>
      </c>
      <c r="K111">
        <f t="shared" si="5"/>
        <v>0.1291786620517078</v>
      </c>
    </row>
    <row r="112" spans="1:11" x14ac:dyDescent="0.25">
      <c r="A112" s="7" t="s">
        <v>157</v>
      </c>
      <c r="B112">
        <v>1534997</v>
      </c>
      <c r="C112">
        <v>64837</v>
      </c>
      <c r="D112">
        <f t="shared" si="3"/>
        <v>4.2239170500007493E-2</v>
      </c>
      <c r="F112" s="1" t="s">
        <v>691</v>
      </c>
      <c r="G112">
        <v>8691.7999999999993</v>
      </c>
      <c r="H112" s="9">
        <v>5603.5</v>
      </c>
      <c r="I112">
        <v>1153.8120000000001</v>
      </c>
      <c r="J112">
        <f t="shared" si="4"/>
        <v>0.64468809682689432</v>
      </c>
      <c r="K112">
        <f t="shared" si="5"/>
        <v>0.13274718700384272</v>
      </c>
    </row>
    <row r="113" spans="1:11" x14ac:dyDescent="0.25">
      <c r="A113" s="7" t="s">
        <v>158</v>
      </c>
      <c r="B113">
        <v>1542315</v>
      </c>
      <c r="C113">
        <v>60370</v>
      </c>
      <c r="D113">
        <f t="shared" si="3"/>
        <v>3.9142457928503578E-2</v>
      </c>
      <c r="F113" s="1" t="s">
        <v>692</v>
      </c>
      <c r="G113">
        <v>8788.2999999999993</v>
      </c>
      <c r="H113" s="9">
        <v>5687.6</v>
      </c>
      <c r="I113">
        <v>1156.027</v>
      </c>
      <c r="J113">
        <f t="shared" si="4"/>
        <v>0.64717863523093211</v>
      </c>
      <c r="K113">
        <f t="shared" si="5"/>
        <v>0.13154159507527055</v>
      </c>
    </row>
    <row r="114" spans="1:11" x14ac:dyDescent="0.25">
      <c r="A114" s="7" t="s">
        <v>159</v>
      </c>
      <c r="B114">
        <v>1562714</v>
      </c>
      <c r="C114">
        <v>60718</v>
      </c>
      <c r="D114">
        <f t="shared" si="3"/>
        <v>3.8854198528969472E-2</v>
      </c>
      <c r="F114" s="1" t="s">
        <v>693</v>
      </c>
      <c r="G114">
        <v>8889.7000000000007</v>
      </c>
      <c r="H114" s="9">
        <v>5745.9</v>
      </c>
      <c r="I114">
        <v>1187.7840000000001</v>
      </c>
      <c r="J114">
        <f t="shared" si="4"/>
        <v>0.64635477012722575</v>
      </c>
      <c r="K114">
        <f t="shared" si="5"/>
        <v>0.13361350776741623</v>
      </c>
    </row>
    <row r="115" spans="1:11" x14ac:dyDescent="0.25">
      <c r="A115" s="7" t="s">
        <v>160</v>
      </c>
      <c r="B115">
        <v>1579622</v>
      </c>
      <c r="C115">
        <v>54217</v>
      </c>
      <c r="D115">
        <f t="shared" si="3"/>
        <v>3.432276835850602E-2</v>
      </c>
      <c r="F115" s="1" t="s">
        <v>694</v>
      </c>
      <c r="G115">
        <v>8994.7000000000007</v>
      </c>
      <c r="H115" s="9">
        <v>5857.8</v>
      </c>
      <c r="I115">
        <v>1219.8309999999999</v>
      </c>
      <c r="J115">
        <f t="shared" si="4"/>
        <v>0.65125018066194529</v>
      </c>
      <c r="K115">
        <f t="shared" si="5"/>
        <v>0.13561664091075853</v>
      </c>
    </row>
    <row r="116" spans="1:11" x14ac:dyDescent="0.25">
      <c r="A116" s="7" t="s">
        <v>161</v>
      </c>
      <c r="B116">
        <v>1590142</v>
      </c>
      <c r="C116">
        <v>59767</v>
      </c>
      <c r="D116">
        <f t="shared" si="3"/>
        <v>3.7585951443330219E-2</v>
      </c>
      <c r="F116" s="1" t="s">
        <v>695</v>
      </c>
      <c r="G116">
        <v>9146.5</v>
      </c>
      <c r="H116" s="9">
        <v>5952.8</v>
      </c>
      <c r="I116">
        <v>1233.9639999999999</v>
      </c>
      <c r="J116">
        <f t="shared" si="4"/>
        <v>0.65082818564478218</v>
      </c>
      <c r="K116">
        <f t="shared" si="5"/>
        <v>0.13491105887497951</v>
      </c>
    </row>
    <row r="117" spans="1:11" x14ac:dyDescent="0.25">
      <c r="A117" s="7" t="s">
        <v>162</v>
      </c>
      <c r="B117">
        <v>1619676</v>
      </c>
      <c r="C117">
        <v>62523</v>
      </c>
      <c r="D117">
        <f t="shared" si="3"/>
        <v>3.860216487741993E-2</v>
      </c>
      <c r="F117" s="1" t="s">
        <v>696</v>
      </c>
      <c r="G117">
        <v>9325.7000000000007</v>
      </c>
      <c r="H117" s="9">
        <v>6055.5</v>
      </c>
      <c r="I117">
        <v>1270.2710000000002</v>
      </c>
      <c r="J117">
        <f t="shared" si="4"/>
        <v>0.64933463439741779</v>
      </c>
      <c r="K117">
        <f t="shared" si="5"/>
        <v>0.13621186613337338</v>
      </c>
    </row>
    <row r="118" spans="1:11" x14ac:dyDescent="0.25">
      <c r="A118" s="7" t="s">
        <v>163</v>
      </c>
      <c r="B118">
        <v>1638130</v>
      </c>
      <c r="C118">
        <v>64673</v>
      </c>
      <c r="D118">
        <f t="shared" si="3"/>
        <v>3.9479772667614904E-2</v>
      </c>
      <c r="F118" s="1" t="s">
        <v>697</v>
      </c>
      <c r="G118">
        <v>9447.1</v>
      </c>
      <c r="H118" s="9">
        <v>6129</v>
      </c>
      <c r="I118">
        <v>1298.3340000000001</v>
      </c>
      <c r="J118">
        <f t="shared" si="4"/>
        <v>0.64877052217082487</v>
      </c>
      <c r="K118">
        <f t="shared" si="5"/>
        <v>0.1374320161742757</v>
      </c>
    </row>
    <row r="119" spans="1:11" x14ac:dyDescent="0.25">
      <c r="A119" s="7" t="s">
        <v>164</v>
      </c>
      <c r="B119">
        <v>1645995</v>
      </c>
      <c r="C119">
        <v>59657</v>
      </c>
      <c r="D119">
        <f t="shared" si="3"/>
        <v>3.6243730995537654E-2</v>
      </c>
      <c r="F119" s="1" t="s">
        <v>698</v>
      </c>
      <c r="G119">
        <v>9557</v>
      </c>
      <c r="H119" s="9">
        <v>6253</v>
      </c>
      <c r="I119">
        <v>1328.431</v>
      </c>
      <c r="J119">
        <f t="shared" si="4"/>
        <v>0.6542848174113215</v>
      </c>
      <c r="K119">
        <f t="shared" si="5"/>
        <v>0.13900083708276656</v>
      </c>
    </row>
    <row r="120" spans="1:11" x14ac:dyDescent="0.25">
      <c r="A120" s="7" t="s">
        <v>165</v>
      </c>
      <c r="B120">
        <v>1661710</v>
      </c>
      <c r="C120">
        <v>59803</v>
      </c>
      <c r="D120">
        <f t="shared" si="3"/>
        <v>3.5988830782747894E-2</v>
      </c>
      <c r="F120" s="1" t="s">
        <v>699</v>
      </c>
      <c r="G120">
        <v>9712.2999999999993</v>
      </c>
      <c r="H120" s="9">
        <v>6357.2</v>
      </c>
      <c r="I120">
        <v>1361.5989999999999</v>
      </c>
      <c r="J120">
        <f t="shared" si="4"/>
        <v>0.65455144507480212</v>
      </c>
      <c r="K120">
        <f t="shared" si="5"/>
        <v>0.14019326009287192</v>
      </c>
    </row>
    <row r="121" spans="1:11" x14ac:dyDescent="0.25">
      <c r="A121" s="7" t="s">
        <v>166</v>
      </c>
      <c r="B121">
        <v>1670683</v>
      </c>
      <c r="C121">
        <v>61812</v>
      </c>
      <c r="D121">
        <f t="shared" si="3"/>
        <v>3.6998042118103792E-2</v>
      </c>
      <c r="F121" s="1" t="s">
        <v>700</v>
      </c>
      <c r="G121">
        <v>9926.1</v>
      </c>
      <c r="H121" s="9">
        <v>6488.9</v>
      </c>
      <c r="I121">
        <v>1367.5930000000001</v>
      </c>
      <c r="J121">
        <f t="shared" si="4"/>
        <v>0.6537209981765244</v>
      </c>
      <c r="K121">
        <f t="shared" si="5"/>
        <v>0.13777747554427217</v>
      </c>
    </row>
    <row r="122" spans="1:11" x14ac:dyDescent="0.25">
      <c r="A122" s="7" t="s">
        <v>167</v>
      </c>
      <c r="B122">
        <v>1701575</v>
      </c>
      <c r="C122">
        <v>67563</v>
      </c>
      <c r="D122">
        <f t="shared" si="3"/>
        <v>3.9706154592069109E-2</v>
      </c>
      <c r="F122" s="1" t="s">
        <v>701</v>
      </c>
      <c r="G122">
        <v>10031</v>
      </c>
      <c r="H122" s="9">
        <v>6642.7</v>
      </c>
      <c r="I122">
        <v>1420.7439999999999</v>
      </c>
      <c r="J122">
        <f t="shared" si="4"/>
        <v>0.66221712690658951</v>
      </c>
      <c r="K122">
        <f t="shared" si="5"/>
        <v>0.14163533047552587</v>
      </c>
    </row>
    <row r="123" spans="1:11" x14ac:dyDescent="0.25">
      <c r="A123" s="7" t="s">
        <v>168</v>
      </c>
      <c r="B123">
        <v>1705593</v>
      </c>
      <c r="C123">
        <v>61386</v>
      </c>
      <c r="D123">
        <f t="shared" si="3"/>
        <v>3.5991001370197929E-2</v>
      </c>
      <c r="F123" s="1" t="s">
        <v>702</v>
      </c>
      <c r="G123">
        <v>10278.299999999999</v>
      </c>
      <c r="H123" s="9">
        <v>6737.3</v>
      </c>
      <c r="I123">
        <v>1468.057</v>
      </c>
      <c r="J123">
        <f t="shared" si="4"/>
        <v>0.65548777521574586</v>
      </c>
      <c r="K123">
        <f t="shared" si="5"/>
        <v>0.14283072103363398</v>
      </c>
    </row>
    <row r="124" spans="1:11" x14ac:dyDescent="0.25">
      <c r="A124" s="7" t="s">
        <v>169</v>
      </c>
      <c r="B124">
        <v>1712392</v>
      </c>
      <c r="C124">
        <v>55026</v>
      </c>
      <c r="D124">
        <f t="shared" si="3"/>
        <v>3.2133997355745646E-2</v>
      </c>
      <c r="F124" s="1" t="s">
        <v>703</v>
      </c>
      <c r="G124">
        <v>10357.4</v>
      </c>
      <c r="H124" s="9">
        <v>6845.1</v>
      </c>
      <c r="I124">
        <v>1486.941</v>
      </c>
      <c r="J124">
        <f t="shared" si="4"/>
        <v>0.66088979859810382</v>
      </c>
      <c r="K124">
        <f t="shared" si="5"/>
        <v>0.14356315291482419</v>
      </c>
    </row>
    <row r="125" spans="1:11" x14ac:dyDescent="0.25">
      <c r="A125" s="7" t="s">
        <v>170</v>
      </c>
      <c r="B125">
        <v>1699454</v>
      </c>
      <c r="C125">
        <v>46758</v>
      </c>
      <c r="D125">
        <f t="shared" si="3"/>
        <v>2.7513542584853723E-2</v>
      </c>
      <c r="F125" s="1" t="s">
        <v>704</v>
      </c>
      <c r="G125">
        <v>10472.299999999999</v>
      </c>
      <c r="H125" s="9">
        <v>6944.4</v>
      </c>
      <c r="I125">
        <v>1488.354</v>
      </c>
      <c r="J125">
        <f t="shared" si="4"/>
        <v>0.66312080440781873</v>
      </c>
      <c r="K125">
        <f t="shared" si="5"/>
        <v>0.14212293383497418</v>
      </c>
    </row>
    <row r="126" spans="1:11" x14ac:dyDescent="0.25">
      <c r="A126" s="7" t="s">
        <v>171</v>
      </c>
      <c r="B126">
        <v>1704287</v>
      </c>
      <c r="C126">
        <v>43305</v>
      </c>
      <c r="D126">
        <f t="shared" si="3"/>
        <v>2.54094527506224E-2</v>
      </c>
      <c r="F126" s="1" t="s">
        <v>705</v>
      </c>
      <c r="G126">
        <v>10508.1</v>
      </c>
      <c r="H126" s="9">
        <v>7020.4</v>
      </c>
      <c r="I126">
        <v>1465.1679999999999</v>
      </c>
      <c r="J126">
        <f t="shared" si="4"/>
        <v>0.66809413690391217</v>
      </c>
      <c r="K126">
        <f t="shared" si="5"/>
        <v>0.13943224750430619</v>
      </c>
    </row>
    <row r="127" spans="1:11" x14ac:dyDescent="0.25">
      <c r="A127" s="7" t="s">
        <v>172</v>
      </c>
      <c r="B127">
        <v>1723016</v>
      </c>
      <c r="C127">
        <v>48216</v>
      </c>
      <c r="D127">
        <f t="shared" si="3"/>
        <v>2.798348941623293E-2</v>
      </c>
      <c r="F127" s="1" t="s">
        <v>706</v>
      </c>
      <c r="G127">
        <v>10638.4</v>
      </c>
      <c r="H127" s="9">
        <v>7072.1</v>
      </c>
      <c r="I127">
        <v>1427.5919999999999</v>
      </c>
      <c r="J127">
        <f t="shared" si="4"/>
        <v>0.66477101819822537</v>
      </c>
      <c r="K127">
        <f t="shared" si="5"/>
        <v>0.13419235975334637</v>
      </c>
    </row>
    <row r="128" spans="1:11" x14ac:dyDescent="0.25">
      <c r="A128" s="7" t="s">
        <v>173</v>
      </c>
      <c r="B128">
        <v>1751175</v>
      </c>
      <c r="C128">
        <v>56017</v>
      </c>
      <c r="D128">
        <f t="shared" si="3"/>
        <v>3.1988236469798849E-2</v>
      </c>
      <c r="F128" s="1" t="s">
        <v>707</v>
      </c>
      <c r="G128">
        <v>10639.5</v>
      </c>
      <c r="H128" s="9">
        <v>7103.4</v>
      </c>
      <c r="I128">
        <v>1401.231</v>
      </c>
      <c r="J128">
        <f t="shared" si="4"/>
        <v>0.66764415621034823</v>
      </c>
      <c r="K128">
        <f t="shared" si="5"/>
        <v>0.13170083180600592</v>
      </c>
    </row>
    <row r="129" spans="1:11" x14ac:dyDescent="0.25">
      <c r="A129" s="7" t="s">
        <v>174</v>
      </c>
      <c r="B129">
        <v>1767713</v>
      </c>
      <c r="C129">
        <v>53457</v>
      </c>
      <c r="D129">
        <f t="shared" si="3"/>
        <v>3.0240768722071966E-2</v>
      </c>
      <c r="F129" s="1" t="s">
        <v>708</v>
      </c>
      <c r="G129">
        <v>10701.3</v>
      </c>
      <c r="H129" s="9">
        <v>7216.6</v>
      </c>
      <c r="I129">
        <v>1363.346</v>
      </c>
      <c r="J129">
        <f t="shared" si="4"/>
        <v>0.67436666573220083</v>
      </c>
      <c r="K129">
        <f t="shared" si="5"/>
        <v>0.12740003550970444</v>
      </c>
    </row>
    <row r="130" spans="1:11" x14ac:dyDescent="0.25">
      <c r="A130" s="7" t="s">
        <v>175</v>
      </c>
      <c r="B130">
        <v>1784144</v>
      </c>
      <c r="C130">
        <v>53573</v>
      </c>
      <c r="D130">
        <f t="shared" si="3"/>
        <v>3.0027284793155709E-2</v>
      </c>
      <c r="F130" s="1" t="s">
        <v>709</v>
      </c>
      <c r="G130">
        <v>10834.4</v>
      </c>
      <c r="H130" s="9">
        <v>7251.4</v>
      </c>
      <c r="I130">
        <v>1341.25</v>
      </c>
      <c r="J130">
        <f t="shared" si="4"/>
        <v>0.66929410027320391</v>
      </c>
      <c r="K130">
        <f t="shared" si="5"/>
        <v>0.12379550321199144</v>
      </c>
    </row>
    <row r="131" spans="1:11" x14ac:dyDescent="0.25">
      <c r="A131" s="7" t="s">
        <v>176</v>
      </c>
      <c r="B131">
        <v>1820425</v>
      </c>
      <c r="C131">
        <v>56996</v>
      </c>
      <c r="D131">
        <f t="shared" ref="D131:D194" si="6">C131/B131</f>
        <v>3.1309172308664188E-2</v>
      </c>
      <c r="F131" s="1" t="s">
        <v>710</v>
      </c>
      <c r="G131">
        <v>10934.8</v>
      </c>
      <c r="H131" s="9">
        <v>7344.5</v>
      </c>
      <c r="I131">
        <v>1320.4649999999999</v>
      </c>
      <c r="J131">
        <f t="shared" ref="J131:J186" si="7">H131/G131</f>
        <v>0.67166294765336365</v>
      </c>
      <c r="K131">
        <f t="shared" ref="K131:K186" si="8">I131/G131</f>
        <v>0.12075803855580348</v>
      </c>
    </row>
    <row r="132" spans="1:11" x14ac:dyDescent="0.25">
      <c r="A132" s="7" t="s">
        <v>177</v>
      </c>
      <c r="B132">
        <v>1830169</v>
      </c>
      <c r="C132">
        <v>55226</v>
      </c>
      <c r="D132">
        <f t="shared" si="6"/>
        <v>3.0175355390677037E-2</v>
      </c>
      <c r="F132" s="1" t="s">
        <v>711</v>
      </c>
      <c r="G132">
        <v>11037.1</v>
      </c>
      <c r="H132" s="9">
        <v>7433.1</v>
      </c>
      <c r="I132">
        <v>1309.72</v>
      </c>
      <c r="J132">
        <f t="shared" si="7"/>
        <v>0.67346495003216422</v>
      </c>
      <c r="K132">
        <f t="shared" si="8"/>
        <v>0.11866522909097499</v>
      </c>
    </row>
    <row r="133" spans="1:11" x14ac:dyDescent="0.25">
      <c r="A133" s="7" t="s">
        <v>178</v>
      </c>
      <c r="B133">
        <v>1855465</v>
      </c>
      <c r="C133">
        <v>54451</v>
      </c>
      <c r="D133">
        <f t="shared" si="6"/>
        <v>2.9346282468276145E-2</v>
      </c>
      <c r="F133" s="1" t="s">
        <v>712</v>
      </c>
      <c r="G133">
        <v>11103.8</v>
      </c>
      <c r="H133" s="9">
        <v>7507.2</v>
      </c>
      <c r="I133">
        <v>1295.8230000000001</v>
      </c>
      <c r="J133">
        <f t="shared" si="7"/>
        <v>0.67609286910787303</v>
      </c>
      <c r="K133">
        <f t="shared" si="8"/>
        <v>0.11670085916533081</v>
      </c>
    </row>
    <row r="134" spans="1:11" x14ac:dyDescent="0.25">
      <c r="A134" s="7" t="s">
        <v>179</v>
      </c>
      <c r="B134">
        <v>1874695</v>
      </c>
      <c r="C134">
        <v>58363</v>
      </c>
      <c r="D134">
        <f t="shared" si="6"/>
        <v>3.1131997471588711E-2</v>
      </c>
      <c r="F134" s="1" t="s">
        <v>713</v>
      </c>
      <c r="G134">
        <v>11230.1</v>
      </c>
      <c r="H134" s="9">
        <v>7593.5</v>
      </c>
      <c r="I134">
        <v>1290.277</v>
      </c>
      <c r="J134">
        <f t="shared" si="7"/>
        <v>0.6761738541954212</v>
      </c>
      <c r="K134">
        <f t="shared" si="8"/>
        <v>0.1148945245367361</v>
      </c>
    </row>
    <row r="135" spans="1:11" x14ac:dyDescent="0.25">
      <c r="A135" s="7" t="s">
        <v>180</v>
      </c>
      <c r="B135">
        <v>1889352</v>
      </c>
      <c r="C135">
        <v>65129</v>
      </c>
      <c r="D135">
        <f t="shared" si="6"/>
        <v>3.4471607196541458E-2</v>
      </c>
      <c r="F135" s="1" t="s">
        <v>714</v>
      </c>
      <c r="G135">
        <v>11370.7</v>
      </c>
      <c r="H135" s="9">
        <v>7684.6</v>
      </c>
      <c r="I135">
        <v>1318.5719999999999</v>
      </c>
      <c r="J135">
        <f t="shared" si="7"/>
        <v>0.67582470736190381</v>
      </c>
      <c r="K135">
        <f t="shared" si="8"/>
        <v>0.11596225386299874</v>
      </c>
    </row>
    <row r="136" spans="1:11" x14ac:dyDescent="0.25">
      <c r="A136" s="7" t="s">
        <v>181</v>
      </c>
      <c r="B136">
        <v>1908095</v>
      </c>
      <c r="C136">
        <v>67545</v>
      </c>
      <c r="D136">
        <f t="shared" si="6"/>
        <v>3.5399180858395413E-2</v>
      </c>
      <c r="F136" s="1" t="s">
        <v>715</v>
      </c>
      <c r="G136">
        <v>11625.1</v>
      </c>
      <c r="H136" s="9">
        <v>7845.5</v>
      </c>
      <c r="I136">
        <v>1345.451</v>
      </c>
      <c r="J136">
        <f t="shared" si="7"/>
        <v>0.67487591504589206</v>
      </c>
      <c r="K136">
        <f t="shared" si="8"/>
        <v>0.11573672484537767</v>
      </c>
    </row>
    <row r="137" spans="1:11" x14ac:dyDescent="0.25">
      <c r="A137" s="7" t="s">
        <v>182</v>
      </c>
      <c r="B137">
        <v>1909142</v>
      </c>
      <c r="C137">
        <v>55858</v>
      </c>
      <c r="D137">
        <f t="shared" si="6"/>
        <v>2.9258169376610018E-2</v>
      </c>
      <c r="F137" s="1" t="s">
        <v>716</v>
      </c>
      <c r="G137">
        <v>11816.8</v>
      </c>
      <c r="H137" s="9">
        <v>7938.5</v>
      </c>
      <c r="I137">
        <v>1366.5350000000001</v>
      </c>
      <c r="J137">
        <f t="shared" si="7"/>
        <v>0.67179777943267216</v>
      </c>
      <c r="K137">
        <f t="shared" si="8"/>
        <v>0.11564340599823981</v>
      </c>
    </row>
    <row r="138" spans="1:11" x14ac:dyDescent="0.25">
      <c r="A138" s="7" t="s">
        <v>183</v>
      </c>
      <c r="B138">
        <v>1918174</v>
      </c>
      <c r="C138">
        <v>56124</v>
      </c>
      <c r="D138">
        <f t="shared" si="6"/>
        <v>2.9259076600975719E-2</v>
      </c>
      <c r="F138" s="1" t="s">
        <v>717</v>
      </c>
      <c r="G138">
        <v>11988.4</v>
      </c>
      <c r="H138" s="9">
        <v>8076.8</v>
      </c>
      <c r="I138">
        <v>1354.5519999999999</v>
      </c>
      <c r="J138">
        <f t="shared" si="7"/>
        <v>0.67371792732975211</v>
      </c>
      <c r="K138">
        <f t="shared" si="8"/>
        <v>0.11298855560375029</v>
      </c>
    </row>
    <row r="139" spans="1:11" x14ac:dyDescent="0.25">
      <c r="A139" s="7" t="s">
        <v>184</v>
      </c>
      <c r="B139">
        <v>1938457</v>
      </c>
      <c r="C139">
        <v>56798</v>
      </c>
      <c r="D139">
        <f t="shared" si="6"/>
        <v>2.9300624156223223E-2</v>
      </c>
      <c r="F139" s="1" t="s">
        <v>718</v>
      </c>
      <c r="G139">
        <v>12181.4</v>
      </c>
      <c r="H139" s="9">
        <v>8186.3</v>
      </c>
      <c r="I139">
        <v>1392.047</v>
      </c>
      <c r="J139">
        <f t="shared" si="7"/>
        <v>0.67203277127423777</v>
      </c>
      <c r="K139">
        <f t="shared" si="8"/>
        <v>0.11427643784786642</v>
      </c>
    </row>
    <row r="140" spans="1:11" x14ac:dyDescent="0.25">
      <c r="A140" s="7" t="s">
        <v>185</v>
      </c>
      <c r="B140">
        <v>1945702</v>
      </c>
      <c r="C140">
        <v>57795</v>
      </c>
      <c r="D140">
        <f t="shared" si="6"/>
        <v>2.9703932051259648E-2</v>
      </c>
      <c r="F140" s="1" t="s">
        <v>719</v>
      </c>
      <c r="G140">
        <v>12367.7</v>
      </c>
      <c r="H140" s="9">
        <v>8312.7000000000007</v>
      </c>
      <c r="I140">
        <v>1434.3229999999999</v>
      </c>
      <c r="J140">
        <f t="shared" si="7"/>
        <v>0.67212982203643368</v>
      </c>
      <c r="K140">
        <f t="shared" si="8"/>
        <v>0.11597330142225311</v>
      </c>
    </row>
    <row r="141" spans="1:11" x14ac:dyDescent="0.25">
      <c r="A141" s="7" t="s">
        <v>186</v>
      </c>
      <c r="B141">
        <v>1969789</v>
      </c>
      <c r="C141">
        <v>71669</v>
      </c>
      <c r="D141">
        <f t="shared" si="6"/>
        <v>3.6384100022895854E-2</v>
      </c>
      <c r="F141" s="1" t="s">
        <v>720</v>
      </c>
      <c r="G141">
        <v>12562.2</v>
      </c>
      <c r="H141" s="9">
        <v>8464.2999999999993</v>
      </c>
      <c r="I141">
        <v>1472.184</v>
      </c>
      <c r="J141">
        <f t="shared" si="7"/>
        <v>0.67379121491458493</v>
      </c>
      <c r="K141">
        <f t="shared" si="8"/>
        <v>0.11719157472417251</v>
      </c>
    </row>
    <row r="142" spans="1:11" x14ac:dyDescent="0.25">
      <c r="A142" s="7" t="s">
        <v>187</v>
      </c>
      <c r="B142">
        <v>1968248</v>
      </c>
      <c r="C142">
        <v>61707</v>
      </c>
      <c r="D142">
        <f t="shared" si="6"/>
        <v>3.1351232161800746E-2</v>
      </c>
      <c r="F142" s="1" t="s">
        <v>721</v>
      </c>
      <c r="G142">
        <v>12813.7</v>
      </c>
      <c r="H142" s="9">
        <v>8573.1</v>
      </c>
      <c r="I142">
        <v>1497.432</v>
      </c>
      <c r="J142">
        <f t="shared" si="7"/>
        <v>0.66905733706891846</v>
      </c>
      <c r="K142">
        <f t="shared" si="8"/>
        <v>0.11686179635858494</v>
      </c>
    </row>
    <row r="143" spans="1:11" x14ac:dyDescent="0.25">
      <c r="A143" s="7" t="s">
        <v>188</v>
      </c>
      <c r="B143">
        <v>1966195</v>
      </c>
      <c r="C143">
        <v>52407</v>
      </c>
      <c r="D143">
        <f t="shared" si="6"/>
        <v>2.6654019565709404E-2</v>
      </c>
      <c r="F143" s="1" t="s">
        <v>722</v>
      </c>
      <c r="G143">
        <v>12974.1</v>
      </c>
      <c r="H143" s="9">
        <v>8723.9</v>
      </c>
      <c r="I143">
        <v>1524.296</v>
      </c>
      <c r="J143">
        <f t="shared" si="7"/>
        <v>0.67240887614555145</v>
      </c>
      <c r="K143">
        <f t="shared" si="8"/>
        <v>0.11748760993055395</v>
      </c>
    </row>
    <row r="144" spans="1:11" x14ac:dyDescent="0.25">
      <c r="A144" s="7" t="s">
        <v>189</v>
      </c>
      <c r="B144">
        <v>1972376</v>
      </c>
      <c r="C144">
        <v>53615</v>
      </c>
      <c r="D144">
        <f t="shared" si="6"/>
        <v>2.7182950918080529E-2</v>
      </c>
      <c r="F144" s="1" t="s">
        <v>723</v>
      </c>
      <c r="G144">
        <v>13205.4</v>
      </c>
      <c r="H144" s="9">
        <v>8888.1</v>
      </c>
      <c r="I144">
        <v>1557.8219999999999</v>
      </c>
      <c r="J144">
        <f t="shared" si="7"/>
        <v>0.6730655640874188</v>
      </c>
      <c r="K144">
        <f t="shared" si="8"/>
        <v>0.11796855831705211</v>
      </c>
    </row>
    <row r="145" spans="1:11" x14ac:dyDescent="0.25">
      <c r="A145" s="7" t="s">
        <v>190</v>
      </c>
      <c r="B145">
        <v>1989863</v>
      </c>
      <c r="C145">
        <v>52687</v>
      </c>
      <c r="D145">
        <f t="shared" si="6"/>
        <v>2.6477702233771872E-2</v>
      </c>
      <c r="F145" s="1" t="s">
        <v>724</v>
      </c>
      <c r="G145">
        <v>13381.6</v>
      </c>
      <c r="H145" s="9">
        <v>8991.2999999999993</v>
      </c>
      <c r="I145">
        <v>1573.672</v>
      </c>
      <c r="J145">
        <f t="shared" si="7"/>
        <v>0.67191516709511556</v>
      </c>
      <c r="K145">
        <f t="shared" si="8"/>
        <v>0.11759968912536617</v>
      </c>
    </row>
    <row r="146" spans="1:11" x14ac:dyDescent="0.25">
      <c r="A146" s="7" t="s">
        <v>191</v>
      </c>
      <c r="B146">
        <v>1997404</v>
      </c>
      <c r="C146">
        <v>59344</v>
      </c>
      <c r="D146">
        <f t="shared" si="6"/>
        <v>2.9710564312477594E-2</v>
      </c>
      <c r="F146" s="1" t="s">
        <v>725</v>
      </c>
      <c r="G146">
        <v>13648.9</v>
      </c>
      <c r="H146" s="9">
        <v>9134.2999999999993</v>
      </c>
      <c r="I146">
        <v>1634.2940000000001</v>
      </c>
      <c r="J146">
        <f t="shared" si="7"/>
        <v>0.66923341807764725</v>
      </c>
      <c r="K146">
        <f t="shared" si="8"/>
        <v>0.11973814739649349</v>
      </c>
    </row>
    <row r="147" spans="1:11" x14ac:dyDescent="0.25">
      <c r="A147" s="7" t="s">
        <v>192</v>
      </c>
      <c r="B147">
        <v>2021361</v>
      </c>
      <c r="C147">
        <v>64068</v>
      </c>
      <c r="D147">
        <f t="shared" si="6"/>
        <v>3.1695476463630197E-2</v>
      </c>
      <c r="F147" s="1" t="s">
        <v>726</v>
      </c>
      <c r="G147">
        <v>13799.8</v>
      </c>
      <c r="H147" s="9">
        <v>9253.7000000000007</v>
      </c>
      <c r="I147">
        <v>1659.8579999999999</v>
      </c>
      <c r="J147">
        <f t="shared" si="7"/>
        <v>0.67056768938680278</v>
      </c>
      <c r="K147">
        <f t="shared" si="8"/>
        <v>0.12028130842475979</v>
      </c>
    </row>
    <row r="148" spans="1:11" x14ac:dyDescent="0.25">
      <c r="A148" s="7" t="s">
        <v>193</v>
      </c>
      <c r="B148">
        <v>2024424</v>
      </c>
      <c r="C148">
        <v>64153</v>
      </c>
      <c r="D148">
        <f t="shared" si="6"/>
        <v>3.1689507731581919E-2</v>
      </c>
      <c r="F148" s="1" t="s">
        <v>727</v>
      </c>
      <c r="G148">
        <v>13908.5</v>
      </c>
      <c r="H148" s="9">
        <v>9374.2999999999993</v>
      </c>
      <c r="I148">
        <v>1690.4159999999999</v>
      </c>
      <c r="J148">
        <f t="shared" si="7"/>
        <v>0.67399791494409889</v>
      </c>
      <c r="K148">
        <f t="shared" si="8"/>
        <v>0.12153833986411187</v>
      </c>
    </row>
    <row r="149" spans="1:11" x14ac:dyDescent="0.25">
      <c r="A149" s="7" t="s">
        <v>194</v>
      </c>
      <c r="B149">
        <v>2027160</v>
      </c>
      <c r="C149">
        <v>58927</v>
      </c>
      <c r="D149">
        <f t="shared" si="6"/>
        <v>2.9068746423567948E-2</v>
      </c>
      <c r="F149" s="1" t="s">
        <v>728</v>
      </c>
      <c r="G149">
        <v>14066.4</v>
      </c>
      <c r="H149" s="9">
        <v>9453.6</v>
      </c>
      <c r="I149">
        <v>1715.4450000000002</v>
      </c>
      <c r="J149">
        <f t="shared" si="7"/>
        <v>0.6720696126940795</v>
      </c>
      <c r="K149">
        <f t="shared" si="8"/>
        <v>0.12195337826309505</v>
      </c>
    </row>
    <row r="150" spans="1:11" x14ac:dyDescent="0.25">
      <c r="A150" s="7" t="s">
        <v>195</v>
      </c>
      <c r="B150">
        <v>2045914</v>
      </c>
      <c r="C150">
        <v>68375</v>
      </c>
      <c r="D150">
        <f t="shared" si="6"/>
        <v>3.3420270842273919E-2</v>
      </c>
      <c r="F150" s="1" t="s">
        <v>729</v>
      </c>
      <c r="G150">
        <v>14233.2</v>
      </c>
      <c r="H150" s="9">
        <v>9591.9</v>
      </c>
      <c r="I150">
        <v>1754.7840000000001</v>
      </c>
      <c r="J150">
        <f t="shared" si="7"/>
        <v>0.67391029424163218</v>
      </c>
      <c r="K150">
        <f t="shared" si="8"/>
        <v>0.12328808700784083</v>
      </c>
    </row>
    <row r="151" spans="1:11" x14ac:dyDescent="0.25">
      <c r="A151" s="7" t="s">
        <v>196</v>
      </c>
      <c r="B151">
        <v>2050202</v>
      </c>
      <c r="C151">
        <v>58822</v>
      </c>
      <c r="D151">
        <f t="shared" si="6"/>
        <v>2.8690831440023958E-2</v>
      </c>
      <c r="F151" s="1" t="s">
        <v>730</v>
      </c>
      <c r="G151">
        <v>14422.3</v>
      </c>
      <c r="H151" s="9">
        <v>9700.9</v>
      </c>
      <c r="I151">
        <v>1792.6659999999999</v>
      </c>
      <c r="J151">
        <f t="shared" si="7"/>
        <v>0.67263196577522311</v>
      </c>
      <c r="K151">
        <f t="shared" si="8"/>
        <v>0.12429820486330197</v>
      </c>
    </row>
    <row r="152" spans="1:11" x14ac:dyDescent="0.25">
      <c r="A152" s="7" t="s">
        <v>197</v>
      </c>
      <c r="B152">
        <v>2075080</v>
      </c>
      <c r="C152">
        <v>58301</v>
      </c>
      <c r="D152">
        <f t="shared" si="6"/>
        <v>2.8095784258920137E-2</v>
      </c>
      <c r="F152" s="1" t="s">
        <v>731</v>
      </c>
      <c r="G152">
        <v>14569.7</v>
      </c>
      <c r="H152" s="9">
        <v>9799.2000000000007</v>
      </c>
      <c r="I152">
        <v>1823.89</v>
      </c>
      <c r="J152">
        <f t="shared" si="7"/>
        <v>0.67257390337481215</v>
      </c>
      <c r="K152">
        <f t="shared" si="8"/>
        <v>0.12518377180038023</v>
      </c>
    </row>
    <row r="153" spans="1:11" x14ac:dyDescent="0.25">
      <c r="A153" s="7" t="s">
        <v>198</v>
      </c>
      <c r="B153">
        <v>2083687</v>
      </c>
      <c r="C153">
        <v>60342</v>
      </c>
      <c r="D153">
        <f t="shared" si="6"/>
        <v>2.8959243878759141E-2</v>
      </c>
      <c r="F153" s="1" t="s">
        <v>732</v>
      </c>
      <c r="G153">
        <v>14685.3</v>
      </c>
      <c r="H153" s="9">
        <v>9910</v>
      </c>
      <c r="I153">
        <v>1859.2469999999998</v>
      </c>
      <c r="J153">
        <f t="shared" si="7"/>
        <v>0.6748244843482939</v>
      </c>
      <c r="K153">
        <f t="shared" si="8"/>
        <v>0.1266059937488509</v>
      </c>
    </row>
    <row r="154" spans="1:11" x14ac:dyDescent="0.25">
      <c r="A154" s="7" t="s">
        <v>199</v>
      </c>
      <c r="B154">
        <v>2108923</v>
      </c>
      <c r="C154">
        <v>68026</v>
      </c>
      <c r="D154">
        <f t="shared" si="6"/>
        <v>3.2256274885332469E-2</v>
      </c>
      <c r="F154" s="1" t="s">
        <v>733</v>
      </c>
      <c r="G154">
        <v>14668.4</v>
      </c>
      <c r="H154" s="9">
        <v>9974.4</v>
      </c>
      <c r="I154">
        <v>1866.9579999999999</v>
      </c>
      <c r="J154">
        <f t="shared" si="7"/>
        <v>0.67999236453873635</v>
      </c>
      <c r="K154">
        <f t="shared" si="8"/>
        <v>0.12727754901693436</v>
      </c>
    </row>
    <row r="155" spans="1:11" x14ac:dyDescent="0.25">
      <c r="A155" s="7" t="s">
        <v>200</v>
      </c>
      <c r="B155">
        <v>2130661</v>
      </c>
      <c r="C155">
        <v>63320</v>
      </c>
      <c r="D155">
        <f t="shared" si="6"/>
        <v>2.9718477035999627E-2</v>
      </c>
      <c r="F155" s="1" t="s">
        <v>734</v>
      </c>
      <c r="G155">
        <v>14813</v>
      </c>
      <c r="H155" s="9">
        <v>10095.799999999999</v>
      </c>
      <c r="I155">
        <v>1852.3340000000001</v>
      </c>
      <c r="J155">
        <f t="shared" si="7"/>
        <v>0.68154998987375948</v>
      </c>
      <c r="K155">
        <f t="shared" si="8"/>
        <v>0.12504786336326201</v>
      </c>
    </row>
    <row r="156" spans="1:11" x14ac:dyDescent="0.25">
      <c r="A156" s="7" t="s">
        <v>201</v>
      </c>
      <c r="B156">
        <v>2154696</v>
      </c>
      <c r="C156">
        <v>74821</v>
      </c>
      <c r="D156">
        <f t="shared" si="6"/>
        <v>3.472462008561765E-2</v>
      </c>
      <c r="F156" s="1" t="s">
        <v>735</v>
      </c>
      <c r="G156">
        <v>14843</v>
      </c>
      <c r="H156" s="9">
        <v>10124.9</v>
      </c>
      <c r="I156">
        <v>1811.029</v>
      </c>
      <c r="J156">
        <f t="shared" si="7"/>
        <v>0.68213299198275279</v>
      </c>
      <c r="K156">
        <f t="shared" si="8"/>
        <v>0.1220123290439938</v>
      </c>
    </row>
    <row r="157" spans="1:11" x14ac:dyDescent="0.25">
      <c r="A157" s="7" t="s">
        <v>202</v>
      </c>
      <c r="B157">
        <v>2167424</v>
      </c>
      <c r="C157">
        <v>72835</v>
      </c>
      <c r="D157">
        <f t="shared" si="6"/>
        <v>3.3604407813145928E-2</v>
      </c>
      <c r="F157" s="1" t="s">
        <v>736</v>
      </c>
      <c r="G157">
        <v>14549.9</v>
      </c>
      <c r="H157" s="9">
        <v>9859.6</v>
      </c>
      <c r="I157">
        <v>1717.425</v>
      </c>
      <c r="J157">
        <f t="shared" si="7"/>
        <v>0.67764039615392546</v>
      </c>
      <c r="K157">
        <f t="shared" si="8"/>
        <v>0.1180368937243555</v>
      </c>
    </row>
    <row r="158" spans="1:11" x14ac:dyDescent="0.25">
      <c r="A158" s="7" t="s">
        <v>203</v>
      </c>
      <c r="B158">
        <v>2180069</v>
      </c>
      <c r="C158">
        <v>68749</v>
      </c>
      <c r="D158">
        <f t="shared" si="6"/>
        <v>3.1535240398354362E-2</v>
      </c>
      <c r="F158" s="1" t="s">
        <v>737</v>
      </c>
      <c r="G158">
        <v>14383.9</v>
      </c>
      <c r="H158" s="9">
        <v>9770.2000000000007</v>
      </c>
      <c r="I158">
        <v>1596.6079999999999</v>
      </c>
      <c r="J158">
        <f t="shared" si="7"/>
        <v>0.67924554536669479</v>
      </c>
      <c r="K158">
        <f t="shared" si="8"/>
        <v>0.11099965934134692</v>
      </c>
    </row>
    <row r="159" spans="1:11" x14ac:dyDescent="0.25">
      <c r="A159" s="7" t="s">
        <v>204</v>
      </c>
      <c r="B159">
        <v>2183055</v>
      </c>
      <c r="C159">
        <v>65948</v>
      </c>
      <c r="D159">
        <f t="shared" si="6"/>
        <v>3.0209041916030518E-2</v>
      </c>
      <c r="F159" s="1" t="s">
        <v>738</v>
      </c>
      <c r="G159">
        <v>14340.4</v>
      </c>
      <c r="H159" s="9">
        <v>9769.7999999999993</v>
      </c>
      <c r="I159">
        <v>1556.2719999999999</v>
      </c>
      <c r="J159">
        <f t="shared" si="7"/>
        <v>0.68127806755739029</v>
      </c>
      <c r="K159">
        <f t="shared" si="8"/>
        <v>0.10852361161473878</v>
      </c>
    </row>
    <row r="160" spans="1:11" x14ac:dyDescent="0.25">
      <c r="A160" s="7" t="s">
        <v>205</v>
      </c>
      <c r="B160">
        <v>2208558</v>
      </c>
      <c r="C160">
        <v>72063</v>
      </c>
      <c r="D160">
        <f t="shared" si="6"/>
        <v>3.2628982349569263E-2</v>
      </c>
      <c r="F160" s="1" t="s">
        <v>739</v>
      </c>
      <c r="G160">
        <v>14384.1</v>
      </c>
      <c r="H160" s="9">
        <v>9890.7999999999993</v>
      </c>
      <c r="I160">
        <v>1530.152</v>
      </c>
      <c r="J160">
        <f t="shared" si="7"/>
        <v>0.68762035859038795</v>
      </c>
      <c r="K160">
        <f t="shared" si="8"/>
        <v>0.1063780146133578</v>
      </c>
    </row>
    <row r="161" spans="1:11" x14ac:dyDescent="0.25">
      <c r="A161" s="7" t="s">
        <v>206</v>
      </c>
      <c r="B161">
        <v>2231761</v>
      </c>
      <c r="C161">
        <v>77698</v>
      </c>
      <c r="D161">
        <f t="shared" si="6"/>
        <v>3.4814659813483612E-2</v>
      </c>
      <c r="F161" s="1" t="s">
        <v>740</v>
      </c>
      <c r="G161">
        <v>14566.5</v>
      </c>
      <c r="H161" s="9">
        <v>9957.1</v>
      </c>
      <c r="I161">
        <v>1510.7539999999999</v>
      </c>
      <c r="J161">
        <f t="shared" si="7"/>
        <v>0.68356159681460893</v>
      </c>
      <c r="K161">
        <f t="shared" si="8"/>
        <v>0.10371427590704699</v>
      </c>
    </row>
    <row r="162" spans="1:11" x14ac:dyDescent="0.25">
      <c r="A162" s="7" t="s">
        <v>207</v>
      </c>
      <c r="B162">
        <v>2250959</v>
      </c>
      <c r="C162">
        <v>81706</v>
      </c>
      <c r="D162">
        <f t="shared" si="6"/>
        <v>3.6298306632861814E-2</v>
      </c>
      <c r="F162" s="1" t="s">
        <v>741</v>
      </c>
      <c r="G162">
        <v>14681.1</v>
      </c>
      <c r="H162" s="9">
        <v>10044.5</v>
      </c>
      <c r="I162">
        <v>1507.9560000000001</v>
      </c>
      <c r="J162">
        <f t="shared" si="7"/>
        <v>0.68417897841442399</v>
      </c>
      <c r="K162">
        <f t="shared" si="8"/>
        <v>0.10271410180436072</v>
      </c>
    </row>
    <row r="163" spans="1:11" x14ac:dyDescent="0.25">
      <c r="A163" s="7" t="s">
        <v>208</v>
      </c>
      <c r="B163">
        <v>2280811</v>
      </c>
      <c r="C163">
        <v>89357</v>
      </c>
      <c r="D163">
        <f t="shared" si="6"/>
        <v>3.917773107898901E-2</v>
      </c>
      <c r="F163" s="1" t="s">
        <v>742</v>
      </c>
      <c r="G163">
        <v>14888.6</v>
      </c>
      <c r="H163" s="9">
        <v>10137.700000000001</v>
      </c>
      <c r="I163">
        <v>1546.771</v>
      </c>
      <c r="J163">
        <f t="shared" si="7"/>
        <v>0.68090351006810579</v>
      </c>
      <c r="K163">
        <f t="shared" si="8"/>
        <v>0.10388962024636299</v>
      </c>
    </row>
    <row r="164" spans="1:11" x14ac:dyDescent="0.25">
      <c r="A164" s="7" t="s">
        <v>209</v>
      </c>
      <c r="B164">
        <v>2308981</v>
      </c>
      <c r="C164">
        <v>88519</v>
      </c>
      <c r="D164">
        <f t="shared" si="6"/>
        <v>3.8336824772486219E-2</v>
      </c>
      <c r="F164" s="1" t="s">
        <v>743</v>
      </c>
      <c r="G164">
        <v>15057.7</v>
      </c>
      <c r="H164" s="9">
        <v>10233.4</v>
      </c>
      <c r="I164">
        <v>1575.8010000000002</v>
      </c>
      <c r="J164">
        <f t="shared" si="7"/>
        <v>0.67961242420821233</v>
      </c>
      <c r="K164">
        <f t="shared" si="8"/>
        <v>0.10465084309024619</v>
      </c>
    </row>
    <row r="165" spans="1:11" x14ac:dyDescent="0.25">
      <c r="A165" s="7" t="s">
        <v>210</v>
      </c>
      <c r="B165">
        <v>2324830</v>
      </c>
      <c r="C165">
        <v>84636</v>
      </c>
      <c r="D165">
        <f t="shared" si="6"/>
        <v>3.6405242533862694E-2</v>
      </c>
      <c r="F165" s="1" t="s">
        <v>744</v>
      </c>
      <c r="G165">
        <v>15230.2</v>
      </c>
      <c r="H165" s="9">
        <v>10393.200000000001</v>
      </c>
      <c r="I165">
        <v>1613.462</v>
      </c>
      <c r="J165">
        <f t="shared" si="7"/>
        <v>0.68240732229386347</v>
      </c>
      <c r="K165">
        <f t="shared" si="8"/>
        <v>0.10593833304881091</v>
      </c>
    </row>
    <row r="166" spans="1:11" x14ac:dyDescent="0.25">
      <c r="A166" s="7" t="s">
        <v>211</v>
      </c>
      <c r="B166">
        <v>2339113</v>
      </c>
      <c r="C166">
        <v>84479</v>
      </c>
      <c r="D166">
        <f t="shared" si="6"/>
        <v>3.611582681127419E-2</v>
      </c>
      <c r="F166" s="1" t="s">
        <v>745</v>
      </c>
      <c r="G166">
        <v>15238.4</v>
      </c>
      <c r="H166" s="9">
        <v>10523.5</v>
      </c>
      <c r="I166">
        <v>1611.6680000000001</v>
      </c>
      <c r="J166">
        <f t="shared" si="7"/>
        <v>0.69059087568248634</v>
      </c>
      <c r="K166">
        <f t="shared" si="8"/>
        <v>0.10576359722805545</v>
      </c>
    </row>
    <row r="167" spans="1:11" x14ac:dyDescent="0.25">
      <c r="A167" s="7" t="s">
        <v>212</v>
      </c>
      <c r="B167">
        <v>2361764</v>
      </c>
      <c r="C167">
        <v>91015</v>
      </c>
      <c r="D167">
        <f t="shared" si="6"/>
        <v>3.8536873286238595E-2</v>
      </c>
      <c r="F167" s="1" t="s">
        <v>746</v>
      </c>
      <c r="G167">
        <v>15460.9</v>
      </c>
      <c r="H167" s="9">
        <v>10651.4</v>
      </c>
      <c r="I167">
        <v>1648.404</v>
      </c>
      <c r="J167">
        <f t="shared" si="7"/>
        <v>0.68892496555827931</v>
      </c>
      <c r="K167">
        <f t="shared" si="8"/>
        <v>0.10661759664702572</v>
      </c>
    </row>
    <row r="168" spans="1:11" x14ac:dyDescent="0.25">
      <c r="A168" s="7" t="s">
        <v>213</v>
      </c>
      <c r="B168">
        <v>2370437</v>
      </c>
      <c r="C168">
        <v>89536</v>
      </c>
      <c r="D168">
        <f t="shared" si="6"/>
        <v>3.7771938254423126E-2</v>
      </c>
      <c r="F168" s="1" t="s">
        <v>747</v>
      </c>
      <c r="G168">
        <v>15587.1</v>
      </c>
      <c r="H168" s="9">
        <v>10754.5</v>
      </c>
      <c r="I168">
        <v>1725.6579999999999</v>
      </c>
      <c r="J168">
        <f t="shared" si="7"/>
        <v>0.68996157078609877</v>
      </c>
      <c r="K168">
        <f t="shared" si="8"/>
        <v>0.11071065175690153</v>
      </c>
    </row>
    <row r="169" spans="1:11" x14ac:dyDescent="0.25">
      <c r="A169" s="7" t="s">
        <v>214</v>
      </c>
      <c r="B169">
        <v>2397892</v>
      </c>
      <c r="C169">
        <v>100696</v>
      </c>
      <c r="D169">
        <f t="shared" si="6"/>
        <v>4.1993551002297021E-2</v>
      </c>
      <c r="F169" s="1" t="s">
        <v>748</v>
      </c>
      <c r="G169">
        <v>15785.3</v>
      </c>
      <c r="H169" s="9">
        <v>10827.9</v>
      </c>
      <c r="I169">
        <v>1766.2470000000001</v>
      </c>
      <c r="J169">
        <f t="shared" si="7"/>
        <v>0.68594831900565723</v>
      </c>
      <c r="K169">
        <f t="shared" si="8"/>
        <v>0.11189188675539902</v>
      </c>
    </row>
    <row r="170" spans="1:11" x14ac:dyDescent="0.25">
      <c r="A170" s="7" t="s">
        <v>215</v>
      </c>
      <c r="B170">
        <v>2423754</v>
      </c>
      <c r="C170">
        <v>99458</v>
      </c>
      <c r="D170">
        <f t="shared" si="6"/>
        <v>4.1034692464664319E-2</v>
      </c>
      <c r="F170" s="1" t="s">
        <v>749</v>
      </c>
      <c r="G170">
        <v>15973.9</v>
      </c>
      <c r="H170" s="9">
        <v>10956.2</v>
      </c>
      <c r="I170">
        <v>1821.7729999999999</v>
      </c>
      <c r="J170">
        <f t="shared" si="7"/>
        <v>0.68588134394230593</v>
      </c>
      <c r="K170">
        <f t="shared" si="8"/>
        <v>0.11404685142638929</v>
      </c>
    </row>
    <row r="171" spans="1:11" x14ac:dyDescent="0.25">
      <c r="A171" s="7" t="s">
        <v>216</v>
      </c>
      <c r="B171">
        <v>2408115</v>
      </c>
      <c r="C171">
        <v>98131</v>
      </c>
      <c r="D171">
        <f t="shared" si="6"/>
        <v>4.0750130288628242E-2</v>
      </c>
      <c r="F171" s="1" t="s">
        <v>750</v>
      </c>
      <c r="G171">
        <v>16121.9</v>
      </c>
      <c r="H171" s="9">
        <v>11008.3</v>
      </c>
      <c r="I171">
        <v>1857.098</v>
      </c>
      <c r="J171" s="10">
        <f t="shared" si="7"/>
        <v>0.6828165414746401</v>
      </c>
      <c r="K171">
        <f t="shared" si="8"/>
        <v>0.11519101346615473</v>
      </c>
    </row>
    <row r="172" spans="1:11" x14ac:dyDescent="0.25">
      <c r="A172" s="7" t="s">
        <v>217</v>
      </c>
      <c r="B172">
        <v>2436387</v>
      </c>
      <c r="C172">
        <v>97166</v>
      </c>
      <c r="D172">
        <f t="shared" si="6"/>
        <v>3.9881184721474873E-2</v>
      </c>
      <c r="F172" s="1" t="s">
        <v>751</v>
      </c>
      <c r="G172">
        <v>16227.9</v>
      </c>
      <c r="H172" s="9">
        <v>11073.6</v>
      </c>
      <c r="I172">
        <v>1855.664</v>
      </c>
      <c r="J172">
        <f t="shared" si="7"/>
        <v>0.68238034496145528</v>
      </c>
      <c r="K172">
        <f t="shared" si="8"/>
        <v>0.11435022399694354</v>
      </c>
    </row>
    <row r="173" spans="1:11" x14ac:dyDescent="0.25">
      <c r="A173" s="7" t="s">
        <v>218</v>
      </c>
      <c r="B173">
        <v>2462604</v>
      </c>
      <c r="C173">
        <v>97407</v>
      </c>
      <c r="D173">
        <f t="shared" si="6"/>
        <v>3.9554471608102645E-2</v>
      </c>
      <c r="F173" s="1" t="s">
        <v>752</v>
      </c>
      <c r="G173">
        <v>16297.3</v>
      </c>
      <c r="H173" s="9">
        <v>11164.3</v>
      </c>
      <c r="I173">
        <v>1881.1379999999999</v>
      </c>
      <c r="J173">
        <f t="shared" si="7"/>
        <v>0.68503985322722172</v>
      </c>
      <c r="K173">
        <f t="shared" si="8"/>
        <v>0.11542635896743632</v>
      </c>
    </row>
    <row r="174" spans="1:11" x14ac:dyDescent="0.25">
      <c r="A174" s="7" t="s">
        <v>219</v>
      </c>
      <c r="B174">
        <v>2479823</v>
      </c>
      <c r="C174">
        <v>101816</v>
      </c>
      <c r="D174">
        <f t="shared" si="6"/>
        <v>4.1057769042387296E-2</v>
      </c>
      <c r="F174" s="1" t="s">
        <v>753</v>
      </c>
      <c r="G174">
        <v>16440.7</v>
      </c>
      <c r="H174" s="9">
        <v>11271.8</v>
      </c>
      <c r="I174">
        <v>1900.039</v>
      </c>
      <c r="J174">
        <f t="shared" si="7"/>
        <v>0.68560341104697486</v>
      </c>
      <c r="K174">
        <f t="shared" si="8"/>
        <v>0.11556922758763312</v>
      </c>
    </row>
    <row r="175" spans="1:11" x14ac:dyDescent="0.25">
      <c r="A175" s="7" t="s">
        <v>220</v>
      </c>
      <c r="B175">
        <v>2501241</v>
      </c>
      <c r="C175">
        <v>100565</v>
      </c>
      <c r="D175">
        <f t="shared" si="6"/>
        <v>4.0206041720889749E-2</v>
      </c>
      <c r="F175" s="1" t="s">
        <v>754</v>
      </c>
      <c r="G175">
        <v>16526.8</v>
      </c>
      <c r="H175" s="9">
        <v>11322.8</v>
      </c>
      <c r="I175">
        <v>1905.1779999999999</v>
      </c>
      <c r="J175">
        <f t="shared" si="7"/>
        <v>0.68511750611128586</v>
      </c>
      <c r="K175">
        <f t="shared" si="8"/>
        <v>0.1152780937628579</v>
      </c>
    </row>
    <row r="176" spans="1:11" x14ac:dyDescent="0.25">
      <c r="A176" s="7" t="s">
        <v>221</v>
      </c>
      <c r="B176">
        <v>2500474</v>
      </c>
      <c r="C176">
        <v>98997</v>
      </c>
      <c r="D176">
        <f t="shared" si="6"/>
        <v>3.9591293490754152E-2</v>
      </c>
      <c r="F176" s="1" t="s">
        <v>755</v>
      </c>
      <c r="G176">
        <v>16727.5</v>
      </c>
      <c r="H176" s="9">
        <v>11417.7</v>
      </c>
      <c r="I176">
        <v>1924.7150000000001</v>
      </c>
      <c r="J176">
        <f t="shared" si="7"/>
        <v>0.68257061724704837</v>
      </c>
      <c r="K176">
        <f t="shared" si="8"/>
        <v>0.11506292034075624</v>
      </c>
    </row>
    <row r="177" spans="1:11" x14ac:dyDescent="0.25">
      <c r="A177" s="7" t="s">
        <v>222</v>
      </c>
      <c r="B177">
        <v>2518366</v>
      </c>
      <c r="C177">
        <v>97865</v>
      </c>
      <c r="D177">
        <f t="shared" si="6"/>
        <v>3.8860515111782797E-2</v>
      </c>
      <c r="F177" s="1" t="s">
        <v>756</v>
      </c>
      <c r="G177">
        <v>16957.599999999999</v>
      </c>
      <c r="H177" s="9">
        <v>11556.9</v>
      </c>
      <c r="I177">
        <v>1981.633</v>
      </c>
      <c r="J177">
        <f t="shared" si="7"/>
        <v>0.68151743171203472</v>
      </c>
      <c r="K177">
        <f t="shared" si="8"/>
        <v>0.11685810492050763</v>
      </c>
    </row>
    <row r="178" spans="1:11" x14ac:dyDescent="0.25">
      <c r="A178" s="7" t="s">
        <v>223</v>
      </c>
      <c r="B178">
        <v>2540287</v>
      </c>
      <c r="C178">
        <v>92175</v>
      </c>
      <c r="D178">
        <f t="shared" si="6"/>
        <v>3.6285270128926378E-2</v>
      </c>
      <c r="F178" s="1" t="s">
        <v>757</v>
      </c>
      <c r="G178">
        <v>16984.3</v>
      </c>
      <c r="H178" s="9">
        <v>11640.3</v>
      </c>
      <c r="I178">
        <v>2022.8390000000002</v>
      </c>
      <c r="J178">
        <f t="shared" si="7"/>
        <v>0.68535647627514817</v>
      </c>
      <c r="K178">
        <f t="shared" si="8"/>
        <v>0.11910052224701638</v>
      </c>
    </row>
    <row r="179" spans="1:11" x14ac:dyDescent="0.25">
      <c r="A179" s="7" t="s">
        <v>224</v>
      </c>
      <c r="B179">
        <v>2538202</v>
      </c>
      <c r="C179">
        <v>100784</v>
      </c>
      <c r="D179">
        <f t="shared" si="6"/>
        <v>3.9706847603145849E-2</v>
      </c>
      <c r="F179" s="1" t="s">
        <v>758</v>
      </c>
      <c r="G179">
        <v>17270</v>
      </c>
      <c r="H179" s="9">
        <v>11813</v>
      </c>
      <c r="I179">
        <v>2044.2719999999999</v>
      </c>
      <c r="J179" s="8">
        <f t="shared" si="7"/>
        <v>0.68401852924145923</v>
      </c>
      <c r="K179" s="8">
        <f t="shared" si="8"/>
        <v>0.11837127967573827</v>
      </c>
    </row>
    <row r="180" spans="1:11" x14ac:dyDescent="0.25">
      <c r="A180" s="7" t="s">
        <v>225</v>
      </c>
      <c r="B180">
        <v>2578608</v>
      </c>
      <c r="C180">
        <v>103552</v>
      </c>
      <c r="D180">
        <f t="shared" si="6"/>
        <v>4.015810080477529E-2</v>
      </c>
      <c r="F180" s="1" t="s">
        <v>759</v>
      </c>
      <c r="G180">
        <v>17522.099999999999</v>
      </c>
      <c r="H180" s="9">
        <v>11949.1</v>
      </c>
      <c r="I180">
        <v>2100.297</v>
      </c>
      <c r="J180">
        <f t="shared" si="7"/>
        <v>0.68194451578292559</v>
      </c>
      <c r="K180">
        <f t="shared" si="8"/>
        <v>0.11986559830157345</v>
      </c>
    </row>
    <row r="181" spans="1:11" x14ac:dyDescent="0.25">
      <c r="A181" s="7" t="s">
        <v>226</v>
      </c>
      <c r="B181">
        <v>2590004</v>
      </c>
      <c r="C181">
        <v>108076</v>
      </c>
      <c r="D181">
        <f t="shared" si="6"/>
        <v>4.1728120883210991E-2</v>
      </c>
      <c r="F181" s="1" t="s">
        <v>760</v>
      </c>
      <c r="G181">
        <v>17615.900000000001</v>
      </c>
      <c r="H181" s="9">
        <v>12061.4</v>
      </c>
      <c r="I181">
        <v>2111.2550000000001</v>
      </c>
      <c r="J181">
        <f t="shared" si="7"/>
        <v>0.68468826457915855</v>
      </c>
      <c r="K181">
        <f t="shared" si="8"/>
        <v>0.11984939741937681</v>
      </c>
    </row>
    <row r="182" spans="1:11" x14ac:dyDescent="0.25">
      <c r="A182" s="7" t="s">
        <v>227</v>
      </c>
      <c r="B182">
        <v>2626312</v>
      </c>
      <c r="C182">
        <v>111486</v>
      </c>
      <c r="D182">
        <f t="shared" si="6"/>
        <v>4.2449640408298787E-2</v>
      </c>
      <c r="F182" s="1" t="s">
        <v>761</v>
      </c>
      <c r="G182">
        <v>17649.3</v>
      </c>
      <c r="H182" s="9">
        <v>12055.5</v>
      </c>
      <c r="I182">
        <v>2143.8139999999999</v>
      </c>
      <c r="J182">
        <f t="shared" si="7"/>
        <v>0.68305825160204658</v>
      </c>
      <c r="K182">
        <f t="shared" si="8"/>
        <v>0.12146736697772716</v>
      </c>
    </row>
    <row r="183" spans="1:11" x14ac:dyDescent="0.25">
      <c r="A183" s="7" t="s">
        <v>228</v>
      </c>
      <c r="B183">
        <v>2648603</v>
      </c>
      <c r="C183">
        <v>113050</v>
      </c>
      <c r="D183">
        <f t="shared" si="6"/>
        <v>4.2682878483487334E-2</v>
      </c>
      <c r="F183" s="1" t="s">
        <v>762</v>
      </c>
      <c r="G183">
        <v>17913.7</v>
      </c>
      <c r="H183" s="9">
        <v>12228.4</v>
      </c>
      <c r="I183">
        <v>2196.4050000000002</v>
      </c>
      <c r="J183">
        <f t="shared" si="7"/>
        <v>0.68262837939677445</v>
      </c>
      <c r="K183">
        <f t="shared" si="8"/>
        <v>0.12261034850421745</v>
      </c>
    </row>
    <row r="184" spans="1:11" x14ac:dyDescent="0.25">
      <c r="A184" s="7" t="s">
        <v>229</v>
      </c>
      <c r="B184">
        <v>2656764</v>
      </c>
      <c r="C184">
        <v>111337</v>
      </c>
      <c r="D184">
        <f t="shared" si="6"/>
        <v>4.1906996631992904E-2</v>
      </c>
      <c r="F184" s="1" t="s">
        <v>763</v>
      </c>
      <c r="G184">
        <v>18060.2</v>
      </c>
      <c r="H184" s="9">
        <v>12359</v>
      </c>
      <c r="I184">
        <v>2233.1210000000001</v>
      </c>
      <c r="J184">
        <f t="shared" si="7"/>
        <v>0.68432243275268267</v>
      </c>
      <c r="K184">
        <f t="shared" si="8"/>
        <v>0.12364874143143487</v>
      </c>
    </row>
    <row r="185" spans="1:11" x14ac:dyDescent="0.25">
      <c r="A185" s="7" t="s">
        <v>230</v>
      </c>
      <c r="B185">
        <v>2668399</v>
      </c>
      <c r="C185">
        <v>113916</v>
      </c>
      <c r="D185">
        <f t="shared" si="6"/>
        <v>4.2690767010480815E-2</v>
      </c>
      <c r="F185" s="1" t="s">
        <v>764</v>
      </c>
      <c r="G185">
        <v>18164.8</v>
      </c>
      <c r="H185" s="9">
        <v>12444.7</v>
      </c>
      <c r="I185">
        <v>2234.7750000000001</v>
      </c>
      <c r="J185">
        <f t="shared" si="7"/>
        <v>0.68509975336915363</v>
      </c>
      <c r="K185">
        <f t="shared" si="8"/>
        <v>0.12302777900114509</v>
      </c>
    </row>
    <row r="186" spans="1:11" x14ac:dyDescent="0.25">
      <c r="A186" s="7" t="s">
        <v>231</v>
      </c>
      <c r="B186">
        <v>2705891</v>
      </c>
      <c r="C186">
        <v>116117</v>
      </c>
      <c r="D186">
        <f t="shared" si="6"/>
        <v>4.2912667213867814E-2</v>
      </c>
      <c r="F186" s="1" t="s">
        <v>765</v>
      </c>
      <c r="G186">
        <v>18230.099999999999</v>
      </c>
      <c r="H186" s="9">
        <v>12498.1</v>
      </c>
      <c r="I186">
        <v>2237.1460000000002</v>
      </c>
      <c r="J186">
        <f t="shared" si="7"/>
        <v>0.68557495570512517</v>
      </c>
      <c r="K186">
        <f t="shared" si="8"/>
        <v>0.12271715459597042</v>
      </c>
    </row>
    <row r="187" spans="1:11" x14ac:dyDescent="0.25">
      <c r="A187" s="7" t="s">
        <v>232</v>
      </c>
      <c r="B187">
        <v>2699307</v>
      </c>
      <c r="C187">
        <v>111010</v>
      </c>
      <c r="D187">
        <f t="shared" si="6"/>
        <v>4.1125370326531956E-2</v>
      </c>
    </row>
    <row r="188" spans="1:11" x14ac:dyDescent="0.25">
      <c r="A188" s="7" t="s">
        <v>233</v>
      </c>
      <c r="B188">
        <v>2725937</v>
      </c>
      <c r="C188">
        <v>118254</v>
      </c>
      <c r="D188">
        <f t="shared" si="6"/>
        <v>4.3381046590585184E-2</v>
      </c>
    </row>
    <row r="189" spans="1:11" x14ac:dyDescent="0.25">
      <c r="A189" s="7" t="s">
        <v>234</v>
      </c>
      <c r="B189">
        <v>2762684</v>
      </c>
      <c r="C189">
        <v>129033</v>
      </c>
      <c r="D189">
        <f t="shared" si="6"/>
        <v>4.670566738722199E-2</v>
      </c>
    </row>
    <row r="190" spans="1:11" x14ac:dyDescent="0.25">
      <c r="A190" s="7" t="s">
        <v>235</v>
      </c>
      <c r="B190">
        <v>2805607</v>
      </c>
      <c r="C190">
        <v>149056</v>
      </c>
      <c r="D190">
        <f t="shared" si="6"/>
        <v>5.3127897100342276E-2</v>
      </c>
    </row>
    <row r="191" spans="1:11" x14ac:dyDescent="0.25">
      <c r="A191" s="7" t="s">
        <v>236</v>
      </c>
      <c r="B191">
        <v>2767148</v>
      </c>
      <c r="C191">
        <v>107930</v>
      </c>
      <c r="D191">
        <f t="shared" si="6"/>
        <v>3.9004057607327114E-2</v>
      </c>
    </row>
    <row r="192" spans="1:11" x14ac:dyDescent="0.25">
      <c r="A192" s="7" t="s">
        <v>237</v>
      </c>
      <c r="B192">
        <v>2782700</v>
      </c>
      <c r="C192">
        <v>110888</v>
      </c>
      <c r="D192">
        <f t="shared" si="6"/>
        <v>3.9849067452474213E-2</v>
      </c>
    </row>
    <row r="193" spans="1:6" x14ac:dyDescent="0.25">
      <c r="A193" s="7" t="s">
        <v>238</v>
      </c>
      <c r="B193">
        <v>2822778</v>
      </c>
      <c r="C193">
        <v>121883</v>
      </c>
      <c r="D193" s="8">
        <f t="shared" si="6"/>
        <v>4.3178386681488948E-2</v>
      </c>
      <c r="E193" s="10"/>
      <c r="F193" s="10"/>
    </row>
    <row r="194" spans="1:6" x14ac:dyDescent="0.25">
      <c r="A194" s="7" t="s">
        <v>239</v>
      </c>
      <c r="B194">
        <v>2838297</v>
      </c>
      <c r="C194">
        <v>125694</v>
      </c>
      <c r="D194">
        <f t="shared" si="6"/>
        <v>4.4285006114582089E-2</v>
      </c>
    </row>
    <row r="195" spans="1:6" x14ac:dyDescent="0.25">
      <c r="A195" s="7" t="s">
        <v>240</v>
      </c>
      <c r="B195">
        <v>2831221</v>
      </c>
      <c r="C195">
        <v>117710</v>
      </c>
      <c r="D195">
        <f t="shared" ref="D195:D258" si="9">C195/B195</f>
        <v>4.1575701790852779E-2</v>
      </c>
    </row>
    <row r="196" spans="1:6" x14ac:dyDescent="0.25">
      <c r="A196" s="7" t="s">
        <v>241</v>
      </c>
      <c r="B196">
        <v>2834676</v>
      </c>
      <c r="C196">
        <v>109276</v>
      </c>
      <c r="D196">
        <f t="shared" si="9"/>
        <v>3.8549731962312449E-2</v>
      </c>
    </row>
    <row r="197" spans="1:6" x14ac:dyDescent="0.25">
      <c r="A197" s="7" t="s">
        <v>242</v>
      </c>
      <c r="B197">
        <v>2846499</v>
      </c>
      <c r="C197">
        <v>124772</v>
      </c>
      <c r="D197">
        <f t="shared" si="9"/>
        <v>4.3833495111011811E-2</v>
      </c>
    </row>
    <row r="198" spans="1:6" x14ac:dyDescent="0.25">
      <c r="A198" s="7" t="s">
        <v>243</v>
      </c>
      <c r="B198">
        <v>2869049</v>
      </c>
      <c r="C198">
        <v>132267</v>
      </c>
      <c r="D198">
        <f t="shared" si="9"/>
        <v>4.6101338805994603E-2</v>
      </c>
    </row>
    <row r="199" spans="1:6" x14ac:dyDescent="0.25">
      <c r="A199" s="7" t="s">
        <v>244</v>
      </c>
      <c r="B199">
        <v>2873548</v>
      </c>
      <c r="C199">
        <v>128099</v>
      </c>
      <c r="D199">
        <f t="shared" si="9"/>
        <v>4.4578688088732117E-2</v>
      </c>
    </row>
    <row r="200" spans="1:6" x14ac:dyDescent="0.25">
      <c r="A200" s="7" t="s">
        <v>245</v>
      </c>
      <c r="B200">
        <v>2893429</v>
      </c>
      <c r="C200">
        <v>128501</v>
      </c>
      <c r="D200">
        <f t="shared" si="9"/>
        <v>4.4411319579640625E-2</v>
      </c>
    </row>
    <row r="201" spans="1:6" x14ac:dyDescent="0.25">
      <c r="A201" s="7" t="s">
        <v>246</v>
      </c>
      <c r="B201">
        <v>2911132</v>
      </c>
      <c r="C201">
        <v>142839</v>
      </c>
      <c r="D201">
        <f t="shared" si="9"/>
        <v>4.9066479980983339E-2</v>
      </c>
    </row>
    <row r="202" spans="1:6" x14ac:dyDescent="0.25">
      <c r="A202" s="7" t="s">
        <v>247</v>
      </c>
      <c r="B202">
        <v>2984643</v>
      </c>
      <c r="C202">
        <v>188378</v>
      </c>
      <c r="D202">
        <f t="shared" si="9"/>
        <v>6.3115756222771033E-2</v>
      </c>
    </row>
    <row r="203" spans="1:6" x14ac:dyDescent="0.25">
      <c r="A203" s="7" t="s">
        <v>248</v>
      </c>
      <c r="B203">
        <v>2945912</v>
      </c>
      <c r="C203">
        <v>133443</v>
      </c>
      <c r="D203">
        <f t="shared" si="9"/>
        <v>4.5297687099954104E-2</v>
      </c>
    </row>
    <row r="204" spans="1:6" x14ac:dyDescent="0.25">
      <c r="A204" s="7" t="s">
        <v>249</v>
      </c>
      <c r="B204">
        <v>2941694</v>
      </c>
      <c r="C204">
        <v>116419</v>
      </c>
      <c r="D204">
        <f t="shared" si="9"/>
        <v>3.9575496295671815E-2</v>
      </c>
    </row>
    <row r="205" spans="1:6" x14ac:dyDescent="0.25">
      <c r="A205" s="7" t="s">
        <v>250</v>
      </c>
      <c r="B205">
        <v>3010779</v>
      </c>
      <c r="C205">
        <v>161165</v>
      </c>
      <c r="D205">
        <f t="shared" si="9"/>
        <v>5.3529335763269244E-2</v>
      </c>
    </row>
    <row r="206" spans="1:6" x14ac:dyDescent="0.25">
      <c r="A206" s="7" t="s">
        <v>251</v>
      </c>
      <c r="B206">
        <v>2949877</v>
      </c>
      <c r="C206">
        <v>103770</v>
      </c>
      <c r="D206">
        <f t="shared" si="9"/>
        <v>3.5177737919242058E-2</v>
      </c>
    </row>
    <row r="207" spans="1:6" x14ac:dyDescent="0.25">
      <c r="A207" s="7" t="s">
        <v>252</v>
      </c>
      <c r="B207">
        <v>3016492</v>
      </c>
      <c r="C207">
        <v>122037</v>
      </c>
      <c r="D207">
        <f t="shared" si="9"/>
        <v>4.045659660294143E-2</v>
      </c>
    </row>
    <row r="208" spans="1:6" x14ac:dyDescent="0.25">
      <c r="A208" s="7" t="s">
        <v>253</v>
      </c>
      <c r="B208">
        <v>3028384</v>
      </c>
      <c r="C208">
        <v>126988</v>
      </c>
      <c r="D208">
        <f t="shared" si="9"/>
        <v>4.1932595073808344E-2</v>
      </c>
    </row>
    <row r="209" spans="1:4" x14ac:dyDescent="0.25">
      <c r="A209" s="7" t="s">
        <v>254</v>
      </c>
      <c r="B209">
        <v>3054091</v>
      </c>
      <c r="C209">
        <v>130958</v>
      </c>
      <c r="D209">
        <f t="shared" si="9"/>
        <v>4.2879534368818743E-2</v>
      </c>
    </row>
    <row r="210" spans="1:4" x14ac:dyDescent="0.25">
      <c r="A210" s="7" t="s">
        <v>255</v>
      </c>
      <c r="B210">
        <v>3063864</v>
      </c>
      <c r="C210">
        <v>124952</v>
      </c>
      <c r="D210">
        <f t="shared" si="9"/>
        <v>4.0782489039983501E-2</v>
      </c>
    </row>
    <row r="211" spans="1:4" x14ac:dyDescent="0.25">
      <c r="A211" s="7" t="s">
        <v>256</v>
      </c>
      <c r="B211">
        <v>3088447</v>
      </c>
      <c r="C211">
        <v>133020</v>
      </c>
      <c r="D211">
        <f t="shared" si="9"/>
        <v>4.3070190293050196E-2</v>
      </c>
    </row>
    <row r="212" spans="1:4" x14ac:dyDescent="0.25">
      <c r="A212" s="7" t="s">
        <v>257</v>
      </c>
      <c r="B212">
        <v>3110698</v>
      </c>
      <c r="C212">
        <v>134259</v>
      </c>
      <c r="D212">
        <f t="shared" si="9"/>
        <v>4.3160409657253776E-2</v>
      </c>
    </row>
    <row r="213" spans="1:4" x14ac:dyDescent="0.25">
      <c r="A213" s="7" t="s">
        <v>258</v>
      </c>
      <c r="B213">
        <v>3146982</v>
      </c>
      <c r="C213">
        <v>149190</v>
      </c>
      <c r="D213">
        <f t="shared" si="9"/>
        <v>4.7407325494712077E-2</v>
      </c>
    </row>
    <row r="214" spans="1:4" x14ac:dyDescent="0.25">
      <c r="A214" s="7" t="s">
        <v>259</v>
      </c>
      <c r="B214">
        <v>3142902</v>
      </c>
      <c r="C214">
        <v>140368</v>
      </c>
      <c r="D214">
        <f t="shared" si="9"/>
        <v>4.4661908007312984E-2</v>
      </c>
    </row>
    <row r="215" spans="1:4" x14ac:dyDescent="0.25">
      <c r="A215" s="7" t="s">
        <v>260</v>
      </c>
      <c r="B215">
        <v>3151080</v>
      </c>
      <c r="C215">
        <v>122117</v>
      </c>
      <c r="D215">
        <f t="shared" si="9"/>
        <v>3.8754014496617036E-2</v>
      </c>
    </row>
    <row r="216" spans="1:4" x14ac:dyDescent="0.25">
      <c r="A216" s="7" t="s">
        <v>261</v>
      </c>
      <c r="B216">
        <v>3160872</v>
      </c>
      <c r="C216">
        <v>123095</v>
      </c>
      <c r="D216">
        <f t="shared" si="9"/>
        <v>3.8943367526429414E-2</v>
      </c>
    </row>
    <row r="217" spans="1:4" x14ac:dyDescent="0.25">
      <c r="A217" s="7" t="s">
        <v>262</v>
      </c>
      <c r="B217">
        <v>3190913</v>
      </c>
      <c r="C217">
        <v>134726</v>
      </c>
      <c r="D217">
        <f t="shared" si="9"/>
        <v>4.2221771637145855E-2</v>
      </c>
    </row>
    <row r="218" spans="1:4" x14ac:dyDescent="0.25">
      <c r="A218" s="7" t="s">
        <v>263</v>
      </c>
      <c r="B218">
        <v>3230681</v>
      </c>
      <c r="C218">
        <v>140637</v>
      </c>
      <c r="D218">
        <f t="shared" si="9"/>
        <v>4.3531688829692564E-2</v>
      </c>
    </row>
    <row r="219" spans="1:4" x14ac:dyDescent="0.25">
      <c r="A219" s="7" t="s">
        <v>264</v>
      </c>
      <c r="B219">
        <v>3238518</v>
      </c>
      <c r="C219">
        <v>141636</v>
      </c>
      <c r="D219">
        <f t="shared" si="9"/>
        <v>4.373481944519067E-2</v>
      </c>
    </row>
    <row r="220" spans="1:4" x14ac:dyDescent="0.25">
      <c r="A220" s="7" t="s">
        <v>265</v>
      </c>
      <c r="B220">
        <v>3277782</v>
      </c>
      <c r="C220">
        <v>141254</v>
      </c>
      <c r="D220">
        <f t="shared" si="9"/>
        <v>4.30943851665547E-2</v>
      </c>
    </row>
    <row r="221" spans="1:4" x14ac:dyDescent="0.25">
      <c r="A221" s="7" t="s">
        <v>266</v>
      </c>
      <c r="B221">
        <v>3280371</v>
      </c>
      <c r="C221">
        <v>135606</v>
      </c>
      <c r="D221">
        <f t="shared" si="9"/>
        <v>4.133861688205389E-2</v>
      </c>
    </row>
    <row r="222" spans="1:4" x14ac:dyDescent="0.25">
      <c r="A222" s="7" t="s">
        <v>267</v>
      </c>
      <c r="B222">
        <v>3310969</v>
      </c>
      <c r="C222">
        <v>140043</v>
      </c>
      <c r="D222">
        <f t="shared" si="9"/>
        <v>4.2296681122656235E-2</v>
      </c>
    </row>
    <row r="223" spans="1:4" x14ac:dyDescent="0.25">
      <c r="A223" s="7" t="s">
        <v>268</v>
      </c>
      <c r="B223">
        <v>3335579</v>
      </c>
      <c r="C223">
        <v>138803</v>
      </c>
      <c r="D223">
        <f t="shared" si="9"/>
        <v>4.1612865412571552E-2</v>
      </c>
    </row>
    <row r="224" spans="1:4" x14ac:dyDescent="0.25">
      <c r="A224" s="7" t="s">
        <v>269</v>
      </c>
      <c r="B224">
        <v>3359283</v>
      </c>
      <c r="C224">
        <v>137798</v>
      </c>
      <c r="D224">
        <f t="shared" si="9"/>
        <v>4.1020062912234548E-2</v>
      </c>
    </row>
    <row r="225" spans="1:4" x14ac:dyDescent="0.25">
      <c r="A225" s="7" t="s">
        <v>270</v>
      </c>
      <c r="B225">
        <v>3384311</v>
      </c>
      <c r="C225">
        <v>133593</v>
      </c>
      <c r="D225">
        <f t="shared" si="9"/>
        <v>3.9474209078302791E-2</v>
      </c>
    </row>
    <row r="226" spans="1:4" x14ac:dyDescent="0.25">
      <c r="A226" s="7" t="s">
        <v>271</v>
      </c>
      <c r="B226">
        <v>3391398</v>
      </c>
      <c r="C226">
        <v>130418</v>
      </c>
      <c r="D226">
        <f t="shared" si="9"/>
        <v>3.8455527779399527E-2</v>
      </c>
    </row>
    <row r="227" spans="1:4" x14ac:dyDescent="0.25">
      <c r="A227" s="7" t="s">
        <v>272</v>
      </c>
      <c r="B227">
        <v>3430406</v>
      </c>
      <c r="C227">
        <v>134633</v>
      </c>
      <c r="D227">
        <f t="shared" si="9"/>
        <v>3.924695794025547E-2</v>
      </c>
    </row>
    <row r="228" spans="1:4" x14ac:dyDescent="0.25">
      <c r="A228" s="7" t="s">
        <v>273</v>
      </c>
      <c r="B228">
        <v>3447040</v>
      </c>
      <c r="C228">
        <v>138896</v>
      </c>
      <c r="D228">
        <f t="shared" si="9"/>
        <v>4.0294281470479018E-2</v>
      </c>
    </row>
    <row r="229" spans="1:4" x14ac:dyDescent="0.25">
      <c r="A229" s="7" t="s">
        <v>274</v>
      </c>
      <c r="B229">
        <v>3476349</v>
      </c>
      <c r="C229">
        <v>145323</v>
      </c>
      <c r="D229">
        <f t="shared" si="9"/>
        <v>4.1803340228498347E-2</v>
      </c>
    </row>
    <row r="230" spans="1:4" x14ac:dyDescent="0.25">
      <c r="A230" s="7" t="s">
        <v>275</v>
      </c>
      <c r="B230">
        <v>3499903</v>
      </c>
      <c r="C230">
        <v>144963</v>
      </c>
      <c r="D230">
        <f t="shared" si="9"/>
        <v>4.1419147902099003E-2</v>
      </c>
    </row>
    <row r="231" spans="1:4" x14ac:dyDescent="0.25">
      <c r="A231" s="7" t="s">
        <v>276</v>
      </c>
      <c r="B231">
        <v>3503868</v>
      </c>
      <c r="C231">
        <v>139150</v>
      </c>
      <c r="D231">
        <f t="shared" si="9"/>
        <v>3.9713254038108742E-2</v>
      </c>
    </row>
    <row r="232" spans="1:4" x14ac:dyDescent="0.25">
      <c r="A232" s="7" t="s">
        <v>277</v>
      </c>
      <c r="B232">
        <v>3514460</v>
      </c>
      <c r="C232">
        <v>136578</v>
      </c>
      <c r="D232">
        <f t="shared" si="9"/>
        <v>3.8861731247474718E-2</v>
      </c>
    </row>
    <row r="233" spans="1:4" x14ac:dyDescent="0.25">
      <c r="A233" s="7" t="s">
        <v>278</v>
      </c>
      <c r="B233">
        <v>3558648</v>
      </c>
      <c r="C233">
        <v>149921</v>
      </c>
      <c r="D233">
        <f t="shared" si="9"/>
        <v>4.2128639865476998E-2</v>
      </c>
    </row>
    <row r="234" spans="1:4" x14ac:dyDescent="0.25">
      <c r="A234" s="7" t="s">
        <v>279</v>
      </c>
      <c r="B234">
        <v>3567516</v>
      </c>
      <c r="C234">
        <v>130955</v>
      </c>
      <c r="D234">
        <f t="shared" si="9"/>
        <v>3.6707613925207341E-2</v>
      </c>
    </row>
    <row r="235" spans="1:4" x14ac:dyDescent="0.25">
      <c r="A235" s="7" t="s">
        <v>280</v>
      </c>
      <c r="B235">
        <v>3582402</v>
      </c>
      <c r="C235">
        <v>136408</v>
      </c>
      <c r="D235">
        <f t="shared" si="9"/>
        <v>3.8077245378938487E-2</v>
      </c>
    </row>
    <row r="236" spans="1:4" x14ac:dyDescent="0.25">
      <c r="A236" s="7" t="s">
        <v>281</v>
      </c>
      <c r="B236">
        <v>3601714</v>
      </c>
      <c r="C236">
        <v>141040</v>
      </c>
      <c r="D236">
        <f t="shared" si="9"/>
        <v>3.9159133679131659E-2</v>
      </c>
    </row>
    <row r="237" spans="1:4" x14ac:dyDescent="0.25">
      <c r="A237" s="7" t="s">
        <v>282</v>
      </c>
      <c r="B237">
        <v>3636805</v>
      </c>
      <c r="C237">
        <v>158839</v>
      </c>
      <c r="D237">
        <f t="shared" si="9"/>
        <v>4.3675423895424691E-2</v>
      </c>
    </row>
    <row r="238" spans="1:4" x14ac:dyDescent="0.25">
      <c r="A238" s="7" t="s">
        <v>283</v>
      </c>
      <c r="B238">
        <v>3638141</v>
      </c>
      <c r="C238">
        <v>147929</v>
      </c>
      <c r="D238">
        <f t="shared" si="9"/>
        <v>4.0660601114690165E-2</v>
      </c>
    </row>
    <row r="239" spans="1:4" x14ac:dyDescent="0.25">
      <c r="A239" s="7" t="s">
        <v>284</v>
      </c>
      <c r="B239">
        <v>3649956</v>
      </c>
      <c r="C239">
        <v>127004</v>
      </c>
      <c r="D239">
        <f t="shared" si="9"/>
        <v>3.4796035897419038E-2</v>
      </c>
    </row>
    <row r="240" spans="1:4" x14ac:dyDescent="0.25">
      <c r="A240" s="7" t="s">
        <v>285</v>
      </c>
      <c r="B240">
        <v>3659716</v>
      </c>
      <c r="C240">
        <v>127767</v>
      </c>
      <c r="D240">
        <f t="shared" si="9"/>
        <v>3.4911725390713376E-2</v>
      </c>
    </row>
    <row r="241" spans="1:4" x14ac:dyDescent="0.25">
      <c r="A241" s="7" t="s">
        <v>286</v>
      </c>
      <c r="B241">
        <v>3700650</v>
      </c>
      <c r="C241">
        <v>131094</v>
      </c>
      <c r="D241">
        <f t="shared" si="9"/>
        <v>3.5424587572453488E-2</v>
      </c>
    </row>
    <row r="242" spans="1:4" x14ac:dyDescent="0.25">
      <c r="A242" s="7" t="s">
        <v>287</v>
      </c>
      <c r="B242">
        <v>3747190</v>
      </c>
      <c r="C242">
        <v>160098</v>
      </c>
      <c r="D242">
        <f t="shared" si="9"/>
        <v>4.2724815128136015E-2</v>
      </c>
    </row>
    <row r="243" spans="1:4" x14ac:dyDescent="0.25">
      <c r="A243" s="7" t="s">
        <v>288</v>
      </c>
      <c r="B243">
        <v>3744775</v>
      </c>
      <c r="C243">
        <v>139745</v>
      </c>
      <c r="D243">
        <f t="shared" si="9"/>
        <v>3.7317328811477327E-2</v>
      </c>
    </row>
    <row r="244" spans="1:4" x14ac:dyDescent="0.25">
      <c r="A244" s="7" t="s">
        <v>289</v>
      </c>
      <c r="B244">
        <v>3771526</v>
      </c>
      <c r="C244">
        <v>140185</v>
      </c>
      <c r="D244">
        <f t="shared" si="9"/>
        <v>3.7169304944470752E-2</v>
      </c>
    </row>
    <row r="245" spans="1:4" x14ac:dyDescent="0.25">
      <c r="A245" s="7" t="s">
        <v>290</v>
      </c>
      <c r="B245">
        <v>3786691</v>
      </c>
      <c r="C245">
        <v>138226</v>
      </c>
      <c r="D245">
        <f t="shared" si="9"/>
        <v>3.6503110499377954E-2</v>
      </c>
    </row>
    <row r="246" spans="1:4" x14ac:dyDescent="0.25">
      <c r="A246" s="7" t="s">
        <v>291</v>
      </c>
      <c r="B246">
        <v>3792528</v>
      </c>
      <c r="C246">
        <v>134642</v>
      </c>
      <c r="D246">
        <f t="shared" si="9"/>
        <v>3.5501913235709795E-2</v>
      </c>
    </row>
    <row r="247" spans="1:4" x14ac:dyDescent="0.25">
      <c r="A247" s="7" t="s">
        <v>292</v>
      </c>
      <c r="B247">
        <v>3821269</v>
      </c>
      <c r="C247">
        <v>135058</v>
      </c>
      <c r="D247">
        <f t="shared" si="9"/>
        <v>3.5343756223390713E-2</v>
      </c>
    </row>
    <row r="248" spans="1:4" x14ac:dyDescent="0.25">
      <c r="A248" s="7" t="s">
        <v>293</v>
      </c>
      <c r="B248">
        <v>3838466</v>
      </c>
      <c r="C248">
        <v>136071</v>
      </c>
      <c r="D248">
        <f t="shared" si="9"/>
        <v>3.5449317513819321E-2</v>
      </c>
    </row>
    <row r="249" spans="1:4" x14ac:dyDescent="0.25">
      <c r="A249" s="7" t="s">
        <v>294</v>
      </c>
      <c r="B249">
        <v>3864998</v>
      </c>
      <c r="C249">
        <v>129547</v>
      </c>
      <c r="D249">
        <f t="shared" si="9"/>
        <v>3.3517999233117324E-2</v>
      </c>
    </row>
    <row r="250" spans="1:4" x14ac:dyDescent="0.25">
      <c r="A250" s="7" t="s">
        <v>295</v>
      </c>
      <c r="B250">
        <v>3886740</v>
      </c>
      <c r="C250">
        <v>131743</v>
      </c>
      <c r="D250">
        <f t="shared" si="9"/>
        <v>3.3895501114044158E-2</v>
      </c>
    </row>
    <row r="251" spans="1:4" x14ac:dyDescent="0.25">
      <c r="A251" s="7" t="s">
        <v>296</v>
      </c>
      <c r="B251">
        <v>3887105</v>
      </c>
      <c r="C251">
        <v>126227</v>
      </c>
      <c r="D251">
        <f t="shared" si="9"/>
        <v>3.2473267380222555E-2</v>
      </c>
    </row>
    <row r="252" spans="1:4" x14ac:dyDescent="0.25">
      <c r="A252" s="7" t="s">
        <v>297</v>
      </c>
      <c r="B252">
        <v>3888399</v>
      </c>
      <c r="C252">
        <v>124000</v>
      </c>
      <c r="D252">
        <f t="shared" si="9"/>
        <v>3.1889731480745677E-2</v>
      </c>
    </row>
    <row r="253" spans="1:4" x14ac:dyDescent="0.25">
      <c r="A253" s="7" t="s">
        <v>298</v>
      </c>
      <c r="B253">
        <v>3877840</v>
      </c>
      <c r="C253">
        <v>120427</v>
      </c>
      <c r="D253">
        <f t="shared" si="9"/>
        <v>3.1055175045901842E-2</v>
      </c>
    </row>
    <row r="254" spans="1:4" x14ac:dyDescent="0.25">
      <c r="A254" s="7" t="s">
        <v>299</v>
      </c>
      <c r="B254">
        <v>3857568</v>
      </c>
      <c r="C254">
        <v>98202</v>
      </c>
      <c r="D254">
        <f t="shared" si="9"/>
        <v>2.5456971853769005E-2</v>
      </c>
    </row>
    <row r="255" spans="1:4" x14ac:dyDescent="0.25">
      <c r="A255" s="7" t="s">
        <v>300</v>
      </c>
      <c r="B255">
        <v>3883346</v>
      </c>
      <c r="C255">
        <v>109571</v>
      </c>
      <c r="D255">
        <f t="shared" si="9"/>
        <v>2.8215616120737117E-2</v>
      </c>
    </row>
    <row r="256" spans="1:4" x14ac:dyDescent="0.25">
      <c r="A256" s="7" t="s">
        <v>301</v>
      </c>
      <c r="B256">
        <v>3929743</v>
      </c>
      <c r="C256">
        <v>121531</v>
      </c>
      <c r="D256">
        <f t="shared" si="9"/>
        <v>3.0925940958479982E-2</v>
      </c>
    </row>
    <row r="257" spans="1:4" x14ac:dyDescent="0.25">
      <c r="A257" s="7" t="s">
        <v>302</v>
      </c>
      <c r="B257">
        <v>3923916</v>
      </c>
      <c r="C257">
        <v>113050</v>
      </c>
      <c r="D257">
        <f t="shared" si="9"/>
        <v>2.8810504608151651E-2</v>
      </c>
    </row>
    <row r="258" spans="1:4" x14ac:dyDescent="0.25">
      <c r="A258" s="7" t="s">
        <v>303</v>
      </c>
      <c r="B258">
        <v>3950021</v>
      </c>
      <c r="C258">
        <v>104419</v>
      </c>
      <c r="D258">
        <f t="shared" si="9"/>
        <v>2.6435049332649119E-2</v>
      </c>
    </row>
    <row r="259" spans="1:4" x14ac:dyDescent="0.25">
      <c r="A259" s="7" t="s">
        <v>304</v>
      </c>
      <c r="B259">
        <v>3957136</v>
      </c>
      <c r="C259">
        <v>114806</v>
      </c>
      <c r="D259">
        <f t="shared" ref="D259:D322" si="10">C259/B259</f>
        <v>2.9012396844586591E-2</v>
      </c>
    </row>
    <row r="260" spans="1:4" x14ac:dyDescent="0.25">
      <c r="A260" s="7" t="s">
        <v>305</v>
      </c>
      <c r="B260">
        <v>3982356</v>
      </c>
      <c r="C260">
        <v>116870</v>
      </c>
      <c r="D260">
        <f t="shared" si="10"/>
        <v>2.9346949393775947E-2</v>
      </c>
    </row>
    <row r="261" spans="1:4" x14ac:dyDescent="0.25">
      <c r="A261" s="7" t="s">
        <v>306</v>
      </c>
      <c r="B261">
        <v>3985402</v>
      </c>
      <c r="C261">
        <v>111447</v>
      </c>
      <c r="D261">
        <f t="shared" si="10"/>
        <v>2.7963803902341596E-2</v>
      </c>
    </row>
    <row r="262" spans="1:4" x14ac:dyDescent="0.25">
      <c r="A262" s="7" t="s">
        <v>307</v>
      </c>
      <c r="B262">
        <v>4001160</v>
      </c>
      <c r="C262">
        <v>119651</v>
      </c>
      <c r="D262">
        <f t="shared" si="10"/>
        <v>2.9904077817432945E-2</v>
      </c>
    </row>
    <row r="263" spans="1:4" x14ac:dyDescent="0.25">
      <c r="A263" s="7" t="s">
        <v>308</v>
      </c>
      <c r="B263">
        <v>3992850</v>
      </c>
      <c r="C263">
        <v>112408</v>
      </c>
      <c r="D263">
        <f t="shared" si="10"/>
        <v>2.8152322276068474E-2</v>
      </c>
    </row>
    <row r="264" spans="1:4" x14ac:dyDescent="0.25">
      <c r="A264" s="7" t="s">
        <v>309</v>
      </c>
      <c r="B264">
        <v>4020647</v>
      </c>
      <c r="C264">
        <v>114695</v>
      </c>
      <c r="D264">
        <f t="shared" si="10"/>
        <v>2.8526503321480347E-2</v>
      </c>
    </row>
    <row r="265" spans="1:4" x14ac:dyDescent="0.25">
      <c r="A265" s="7" t="s">
        <v>310</v>
      </c>
      <c r="B265">
        <v>4037713</v>
      </c>
      <c r="C265">
        <v>118186</v>
      </c>
      <c r="D265">
        <f t="shared" si="10"/>
        <v>2.927053012435505E-2</v>
      </c>
    </row>
    <row r="266" spans="1:4" x14ac:dyDescent="0.25">
      <c r="A266" s="7" t="s">
        <v>311</v>
      </c>
      <c r="B266">
        <v>4101890</v>
      </c>
      <c r="C266">
        <v>122963</v>
      </c>
      <c r="D266">
        <f t="shared" si="10"/>
        <v>2.9977156871588462E-2</v>
      </c>
    </row>
    <row r="267" spans="1:4" x14ac:dyDescent="0.25">
      <c r="A267" s="7" t="s">
        <v>312</v>
      </c>
      <c r="B267">
        <v>4116778</v>
      </c>
      <c r="C267">
        <v>123991</v>
      </c>
      <c r="D267">
        <f t="shared" si="10"/>
        <v>3.0118456715421623E-2</v>
      </c>
    </row>
    <row r="268" spans="1:4" x14ac:dyDescent="0.25">
      <c r="A268" s="7" t="s">
        <v>313</v>
      </c>
      <c r="B268">
        <v>4134335</v>
      </c>
      <c r="C268">
        <v>122558</v>
      </c>
      <c r="D268">
        <f t="shared" si="10"/>
        <v>2.9643945156839008E-2</v>
      </c>
    </row>
    <row r="269" spans="1:4" x14ac:dyDescent="0.25">
      <c r="A269" s="7" t="s">
        <v>314</v>
      </c>
      <c r="B269">
        <v>4149016</v>
      </c>
      <c r="C269">
        <v>119477</v>
      </c>
      <c r="D269">
        <f t="shared" si="10"/>
        <v>2.8796466439271383E-2</v>
      </c>
    </row>
    <row r="270" spans="1:4" x14ac:dyDescent="0.25">
      <c r="A270" s="7" t="s">
        <v>315</v>
      </c>
      <c r="B270">
        <v>4176066</v>
      </c>
      <c r="C270">
        <v>126211</v>
      </c>
      <c r="D270">
        <f t="shared" si="10"/>
        <v>3.0222462959158213E-2</v>
      </c>
    </row>
    <row r="271" spans="1:4" x14ac:dyDescent="0.25">
      <c r="A271" s="7" t="s">
        <v>316</v>
      </c>
      <c r="B271">
        <v>4194989</v>
      </c>
      <c r="C271">
        <v>127739</v>
      </c>
      <c r="D271">
        <f t="shared" si="10"/>
        <v>3.0450377819822651E-2</v>
      </c>
    </row>
    <row r="272" spans="1:4" x14ac:dyDescent="0.25">
      <c r="A272" s="7" t="s">
        <v>317</v>
      </c>
      <c r="B272">
        <v>4223015</v>
      </c>
      <c r="C272">
        <v>123540</v>
      </c>
      <c r="D272">
        <f t="shared" si="10"/>
        <v>2.9253980864382436E-2</v>
      </c>
    </row>
    <row r="273" spans="1:4" x14ac:dyDescent="0.25">
      <c r="A273" s="7" t="s">
        <v>318</v>
      </c>
      <c r="B273">
        <v>4239305</v>
      </c>
      <c r="C273">
        <v>127334</v>
      </c>
      <c r="D273">
        <f t="shared" si="10"/>
        <v>3.0036527213776785E-2</v>
      </c>
    </row>
    <row r="274" spans="1:4" x14ac:dyDescent="0.25">
      <c r="A274" s="7" t="s">
        <v>319</v>
      </c>
      <c r="B274">
        <v>4273904</v>
      </c>
      <c r="C274">
        <v>132268</v>
      </c>
      <c r="D274">
        <f t="shared" si="10"/>
        <v>3.0947817264964303E-2</v>
      </c>
    </row>
    <row r="275" spans="1:4" x14ac:dyDescent="0.25">
      <c r="A275" s="7" t="s">
        <v>320</v>
      </c>
      <c r="B275">
        <v>4303537</v>
      </c>
      <c r="C275">
        <v>133580</v>
      </c>
      <c r="D275">
        <f t="shared" si="10"/>
        <v>3.1039584416260393E-2</v>
      </c>
    </row>
    <row r="276" spans="1:4" x14ac:dyDescent="0.25">
      <c r="A276" s="7" t="s">
        <v>321</v>
      </c>
      <c r="B276">
        <v>4319460</v>
      </c>
      <c r="C276">
        <v>127950</v>
      </c>
      <c r="D276">
        <f t="shared" si="10"/>
        <v>2.9621758275339975E-2</v>
      </c>
    </row>
    <row r="277" spans="1:4" x14ac:dyDescent="0.25">
      <c r="A277" s="7" t="s">
        <v>322</v>
      </c>
      <c r="B277">
        <v>4355570</v>
      </c>
      <c r="C277">
        <v>132670</v>
      </c>
      <c r="D277">
        <f t="shared" si="10"/>
        <v>3.0459847964789913E-2</v>
      </c>
    </row>
    <row r="278" spans="1:4" x14ac:dyDescent="0.25">
      <c r="A278" s="7" t="s">
        <v>323</v>
      </c>
      <c r="B278">
        <v>4359727</v>
      </c>
      <c r="C278">
        <v>130823</v>
      </c>
      <c r="D278">
        <f t="shared" si="10"/>
        <v>3.0007154117677553E-2</v>
      </c>
    </row>
    <row r="279" spans="1:4" x14ac:dyDescent="0.25">
      <c r="A279" s="7" t="s">
        <v>324</v>
      </c>
      <c r="B279">
        <v>4374318</v>
      </c>
      <c r="C279">
        <v>126618</v>
      </c>
      <c r="D279">
        <f t="shared" si="10"/>
        <v>2.8945769374791683E-2</v>
      </c>
    </row>
    <row r="280" spans="1:4" x14ac:dyDescent="0.25">
      <c r="A280" s="7" t="s">
        <v>325</v>
      </c>
      <c r="B280">
        <v>4371420</v>
      </c>
      <c r="C280">
        <v>126571</v>
      </c>
      <c r="D280">
        <f t="shared" si="10"/>
        <v>2.8954207099752483E-2</v>
      </c>
    </row>
    <row r="281" spans="1:4" x14ac:dyDescent="0.25">
      <c r="A281" s="7" t="s">
        <v>326</v>
      </c>
      <c r="B281">
        <v>4412355</v>
      </c>
      <c r="C281">
        <v>138257</v>
      </c>
      <c r="D281">
        <f t="shared" si="10"/>
        <v>3.133406083599348E-2</v>
      </c>
    </row>
    <row r="282" spans="1:4" x14ac:dyDescent="0.25">
      <c r="A282" s="7" t="s">
        <v>327</v>
      </c>
      <c r="B282">
        <v>4441252</v>
      </c>
      <c r="C282">
        <v>140139</v>
      </c>
      <c r="D282">
        <f t="shared" si="10"/>
        <v>3.1553940195242242E-2</v>
      </c>
    </row>
    <row r="283" spans="1:4" x14ac:dyDescent="0.25">
      <c r="A283" s="7" t="s">
        <v>328</v>
      </c>
      <c r="B283">
        <v>4458757</v>
      </c>
      <c r="C283">
        <v>136247</v>
      </c>
      <c r="D283">
        <f t="shared" si="10"/>
        <v>3.0557170978369085E-2</v>
      </c>
    </row>
    <row r="284" spans="1:4" x14ac:dyDescent="0.25">
      <c r="A284" s="7" t="s">
        <v>329</v>
      </c>
      <c r="B284">
        <v>4487702</v>
      </c>
      <c r="C284">
        <v>140185</v>
      </c>
      <c r="D284">
        <f t="shared" si="10"/>
        <v>3.1237591087821787E-2</v>
      </c>
    </row>
    <row r="285" spans="1:4" x14ac:dyDescent="0.25">
      <c r="A285" s="7" t="s">
        <v>330</v>
      </c>
      <c r="B285">
        <v>4499900</v>
      </c>
      <c r="C285">
        <v>135892</v>
      </c>
      <c r="D285">
        <f t="shared" si="10"/>
        <v>3.0198893308740194E-2</v>
      </c>
    </row>
    <row r="286" spans="1:4" x14ac:dyDescent="0.25">
      <c r="A286" s="7" t="s">
        <v>331</v>
      </c>
      <c r="B286">
        <v>4530492</v>
      </c>
      <c r="C286">
        <v>140825</v>
      </c>
      <c r="D286">
        <f t="shared" si="10"/>
        <v>3.1083820476893016E-2</v>
      </c>
    </row>
    <row r="287" spans="1:4" x14ac:dyDescent="0.25">
      <c r="A287" s="7" t="s">
        <v>332</v>
      </c>
      <c r="B287">
        <v>4551969</v>
      </c>
      <c r="C287">
        <v>151174</v>
      </c>
      <c r="D287">
        <f t="shared" si="10"/>
        <v>3.3210683113175855E-2</v>
      </c>
    </row>
    <row r="288" spans="1:4" x14ac:dyDescent="0.25">
      <c r="A288" s="7" t="s">
        <v>333</v>
      </c>
      <c r="B288">
        <v>4573430</v>
      </c>
      <c r="C288">
        <v>151271</v>
      </c>
      <c r="D288">
        <f t="shared" si="10"/>
        <v>3.3076050141797292E-2</v>
      </c>
    </row>
    <row r="289" spans="1:4" x14ac:dyDescent="0.25">
      <c r="A289" s="7" t="s">
        <v>334</v>
      </c>
      <c r="B289">
        <v>4590667</v>
      </c>
      <c r="C289">
        <v>148750</v>
      </c>
      <c r="D289">
        <f t="shared" si="10"/>
        <v>3.2402698779937643E-2</v>
      </c>
    </row>
    <row r="290" spans="1:4" x14ac:dyDescent="0.25">
      <c r="A290" s="7" t="s">
        <v>335</v>
      </c>
      <c r="B290">
        <v>4604824</v>
      </c>
      <c r="C290">
        <v>149569</v>
      </c>
      <c r="D290">
        <f t="shared" si="10"/>
        <v>3.2480937382188768E-2</v>
      </c>
    </row>
    <row r="291" spans="1:4" x14ac:dyDescent="0.25">
      <c r="A291" s="7" t="s">
        <v>336</v>
      </c>
      <c r="B291">
        <v>4652289</v>
      </c>
      <c r="C291">
        <v>149737</v>
      </c>
      <c r="D291">
        <f t="shared" si="10"/>
        <v>3.2185661724798267E-2</v>
      </c>
    </row>
    <row r="292" spans="1:4" x14ac:dyDescent="0.25">
      <c r="A292" s="7" t="s">
        <v>337</v>
      </c>
      <c r="B292">
        <v>4665446</v>
      </c>
      <c r="C292">
        <v>151082</v>
      </c>
      <c r="D292">
        <f t="shared" si="10"/>
        <v>3.238318480162454E-2</v>
      </c>
    </row>
    <row r="293" spans="1:4" x14ac:dyDescent="0.25">
      <c r="A293" s="7" t="s">
        <v>338</v>
      </c>
      <c r="B293">
        <v>4690699</v>
      </c>
      <c r="C293">
        <v>160208</v>
      </c>
      <c r="D293">
        <f t="shared" si="10"/>
        <v>3.4154397883982751E-2</v>
      </c>
    </row>
    <row r="294" spans="1:4" x14ac:dyDescent="0.25">
      <c r="A294" s="7" t="s">
        <v>339</v>
      </c>
      <c r="B294">
        <v>4689177</v>
      </c>
      <c r="C294">
        <v>143392</v>
      </c>
      <c r="D294">
        <f t="shared" si="10"/>
        <v>3.0579353263909637E-2</v>
      </c>
    </row>
    <row r="295" spans="1:4" x14ac:dyDescent="0.25">
      <c r="A295" s="7" t="s">
        <v>340</v>
      </c>
      <c r="B295">
        <v>4728766</v>
      </c>
      <c r="C295">
        <v>148015</v>
      </c>
      <c r="D295">
        <f t="shared" si="10"/>
        <v>3.1300977887254305E-2</v>
      </c>
    </row>
    <row r="296" spans="1:4" x14ac:dyDescent="0.25">
      <c r="A296" s="7" t="s">
        <v>341</v>
      </c>
      <c r="B296">
        <v>4740791</v>
      </c>
      <c r="C296">
        <v>149099</v>
      </c>
      <c r="D296">
        <f t="shared" si="10"/>
        <v>3.1450236890847964E-2</v>
      </c>
    </row>
    <row r="297" spans="1:4" x14ac:dyDescent="0.25">
      <c r="A297" s="7" t="s">
        <v>342</v>
      </c>
      <c r="B297">
        <v>4783023</v>
      </c>
      <c r="C297">
        <v>148966</v>
      </c>
      <c r="D297">
        <f t="shared" si="10"/>
        <v>3.1144738379890711E-2</v>
      </c>
    </row>
    <row r="298" spans="1:4" x14ac:dyDescent="0.25">
      <c r="A298" s="7" t="s">
        <v>343</v>
      </c>
      <c r="B298">
        <v>4795523</v>
      </c>
      <c r="C298">
        <v>148691</v>
      </c>
      <c r="D298">
        <f t="shared" si="10"/>
        <v>3.1006211418441742E-2</v>
      </c>
    </row>
    <row r="299" spans="1:4" x14ac:dyDescent="0.25">
      <c r="A299" s="7" t="s">
        <v>344</v>
      </c>
      <c r="B299">
        <v>4833299</v>
      </c>
      <c r="C299">
        <v>155993</v>
      </c>
      <c r="D299">
        <f t="shared" si="10"/>
        <v>3.2274643054361007E-2</v>
      </c>
    </row>
    <row r="300" spans="1:4" x14ac:dyDescent="0.25">
      <c r="A300" s="7" t="s">
        <v>345</v>
      </c>
      <c r="B300">
        <v>4846046</v>
      </c>
      <c r="C300">
        <v>156492</v>
      </c>
      <c r="D300">
        <f t="shared" si="10"/>
        <v>3.2292718641135476E-2</v>
      </c>
    </row>
    <row r="301" spans="1:4" x14ac:dyDescent="0.25">
      <c r="A301" s="7" t="s">
        <v>346</v>
      </c>
      <c r="B301">
        <v>4862329</v>
      </c>
      <c r="C301">
        <v>153162</v>
      </c>
      <c r="D301">
        <f t="shared" si="10"/>
        <v>3.149971957882735E-2</v>
      </c>
    </row>
    <row r="302" spans="1:4" x14ac:dyDescent="0.25">
      <c r="A302" s="7" t="s">
        <v>347</v>
      </c>
      <c r="B302">
        <v>4871889</v>
      </c>
      <c r="C302">
        <v>140768</v>
      </c>
      <c r="D302">
        <f t="shared" si="10"/>
        <v>2.8893925949462312E-2</v>
      </c>
    </row>
    <row r="303" spans="1:4" x14ac:dyDescent="0.25">
      <c r="A303" s="7" t="s">
        <v>348</v>
      </c>
      <c r="B303">
        <v>4871711</v>
      </c>
      <c r="C303">
        <v>142630</v>
      </c>
      <c r="D303">
        <f t="shared" si="10"/>
        <v>2.9277188240435445E-2</v>
      </c>
    </row>
    <row r="304" spans="1:4" x14ac:dyDescent="0.25">
      <c r="A304" s="7" t="s">
        <v>349</v>
      </c>
      <c r="B304">
        <v>4906454</v>
      </c>
      <c r="C304">
        <v>148318</v>
      </c>
      <c r="D304">
        <f t="shared" si="10"/>
        <v>3.0229163465101273E-2</v>
      </c>
    </row>
    <row r="305" spans="1:4" x14ac:dyDescent="0.25">
      <c r="A305" s="7" t="s">
        <v>350</v>
      </c>
      <c r="B305">
        <v>4911469</v>
      </c>
      <c r="C305">
        <v>142160</v>
      </c>
      <c r="D305">
        <f t="shared" si="10"/>
        <v>2.8944497053732803E-2</v>
      </c>
    </row>
    <row r="306" spans="1:4" x14ac:dyDescent="0.25">
      <c r="A306" s="7" t="s">
        <v>351</v>
      </c>
      <c r="B306">
        <v>4954404</v>
      </c>
      <c r="C306">
        <v>145426</v>
      </c>
      <c r="D306">
        <f t="shared" si="10"/>
        <v>2.9352874735286021E-2</v>
      </c>
    </row>
    <row r="307" spans="1:4" x14ac:dyDescent="0.25">
      <c r="A307" s="7" t="s">
        <v>352</v>
      </c>
      <c r="B307">
        <v>4998997</v>
      </c>
      <c r="C307">
        <v>150958</v>
      </c>
      <c r="D307">
        <f t="shared" si="10"/>
        <v>3.0197657650124617E-2</v>
      </c>
    </row>
    <row r="308" spans="1:4" x14ac:dyDescent="0.25">
      <c r="A308" s="7" t="s">
        <v>353</v>
      </c>
      <c r="B308">
        <v>4991815</v>
      </c>
      <c r="C308">
        <v>142994</v>
      </c>
      <c r="D308">
        <f t="shared" si="10"/>
        <v>2.8645692999440083E-2</v>
      </c>
    </row>
    <row r="309" spans="1:4" x14ac:dyDescent="0.25">
      <c r="A309" s="7" t="s">
        <v>354</v>
      </c>
      <c r="B309">
        <v>5027118</v>
      </c>
      <c r="C309">
        <v>147514</v>
      </c>
      <c r="D309">
        <f t="shared" si="10"/>
        <v>2.9343651770258824E-2</v>
      </c>
    </row>
    <row r="310" spans="1:4" x14ac:dyDescent="0.25">
      <c r="A310" s="7" t="s">
        <v>355</v>
      </c>
      <c r="B310">
        <v>5042456</v>
      </c>
      <c r="C310">
        <v>147107</v>
      </c>
      <c r="D310">
        <f t="shared" si="10"/>
        <v>2.9173680444608739E-2</v>
      </c>
    </row>
    <row r="311" spans="1:4" x14ac:dyDescent="0.25">
      <c r="A311" s="7" t="s">
        <v>356</v>
      </c>
      <c r="B311">
        <v>5035858</v>
      </c>
      <c r="C311">
        <v>144681</v>
      </c>
      <c r="D311">
        <f t="shared" si="10"/>
        <v>2.8730158793198696E-2</v>
      </c>
    </row>
    <row r="312" spans="1:4" x14ac:dyDescent="0.25">
      <c r="A312" s="7" t="s">
        <v>357</v>
      </c>
      <c r="B312">
        <v>5077823</v>
      </c>
      <c r="C312">
        <v>152158</v>
      </c>
      <c r="D312">
        <f t="shared" si="10"/>
        <v>2.996520359216932E-2</v>
      </c>
    </row>
    <row r="313" spans="1:4" x14ac:dyDescent="0.25">
      <c r="A313" s="7" t="s">
        <v>358</v>
      </c>
      <c r="B313">
        <v>5120127</v>
      </c>
      <c r="C313">
        <v>164697</v>
      </c>
      <c r="D313">
        <f t="shared" si="10"/>
        <v>3.2166584930412856E-2</v>
      </c>
    </row>
    <row r="314" spans="1:4" x14ac:dyDescent="0.25">
      <c r="A314" s="7" t="s">
        <v>359</v>
      </c>
      <c r="B314">
        <v>5108871</v>
      </c>
      <c r="C314">
        <v>148142</v>
      </c>
      <c r="D314">
        <f t="shared" si="10"/>
        <v>2.8997013234430855E-2</v>
      </c>
    </row>
    <row r="315" spans="1:4" x14ac:dyDescent="0.25">
      <c r="A315" s="7" t="s">
        <v>360</v>
      </c>
      <c r="B315">
        <v>5156058</v>
      </c>
      <c r="C315">
        <v>153041</v>
      </c>
      <c r="D315">
        <f t="shared" si="10"/>
        <v>2.9681784029582291E-2</v>
      </c>
    </row>
    <row r="316" spans="1:4" x14ac:dyDescent="0.25">
      <c r="A316" s="7" t="s">
        <v>361</v>
      </c>
      <c r="B316">
        <v>5196442</v>
      </c>
      <c r="C316">
        <v>159407</v>
      </c>
      <c r="D316">
        <f t="shared" si="10"/>
        <v>3.0676181895227542E-2</v>
      </c>
    </row>
    <row r="317" spans="1:4" x14ac:dyDescent="0.25">
      <c r="A317" s="7" t="s">
        <v>362</v>
      </c>
      <c r="B317">
        <v>5231555</v>
      </c>
      <c r="C317">
        <v>150945</v>
      </c>
      <c r="D317">
        <f t="shared" si="10"/>
        <v>2.8852798068643069E-2</v>
      </c>
    </row>
    <row r="318" spans="1:4" x14ac:dyDescent="0.25">
      <c r="A318" s="7" t="s">
        <v>363</v>
      </c>
      <c r="B318">
        <v>5247157</v>
      </c>
      <c r="C318">
        <v>157941</v>
      </c>
      <c r="D318">
        <f t="shared" si="10"/>
        <v>3.010030002913959E-2</v>
      </c>
    </row>
    <row r="319" spans="1:4" x14ac:dyDescent="0.25">
      <c r="A319" s="7" t="s">
        <v>364</v>
      </c>
      <c r="B319">
        <v>5253692</v>
      </c>
      <c r="C319">
        <v>149079</v>
      </c>
      <c r="D319">
        <f t="shared" si="10"/>
        <v>2.8376044884245211E-2</v>
      </c>
    </row>
    <row r="320" spans="1:4" x14ac:dyDescent="0.25">
      <c r="A320" s="7" t="s">
        <v>365</v>
      </c>
      <c r="B320">
        <v>5275833</v>
      </c>
      <c r="C320">
        <v>147813</v>
      </c>
      <c r="D320">
        <f t="shared" si="10"/>
        <v>2.8016997505417626E-2</v>
      </c>
    </row>
    <row r="321" spans="1:4" x14ac:dyDescent="0.25">
      <c r="A321" s="7" t="s">
        <v>366</v>
      </c>
      <c r="B321">
        <v>5299026</v>
      </c>
      <c r="C321">
        <v>151255</v>
      </c>
      <c r="D321">
        <f t="shared" si="10"/>
        <v>2.8543924864682678E-2</v>
      </c>
    </row>
    <row r="322" spans="1:4" x14ac:dyDescent="0.25">
      <c r="A322" s="7" t="s">
        <v>367</v>
      </c>
      <c r="B322">
        <v>5319996</v>
      </c>
      <c r="C322">
        <v>151124</v>
      </c>
      <c r="D322">
        <f t="shared" si="10"/>
        <v>2.8406788275780658E-2</v>
      </c>
    </row>
    <row r="323" spans="1:4" x14ac:dyDescent="0.25">
      <c r="A323" s="7" t="s">
        <v>368</v>
      </c>
      <c r="B323">
        <v>5351473</v>
      </c>
      <c r="C323">
        <v>155317</v>
      </c>
      <c r="D323">
        <f t="shared" ref="D323:D386" si="11">C323/B323</f>
        <v>2.9023224073072965E-2</v>
      </c>
    </row>
    <row r="324" spans="1:4" x14ac:dyDescent="0.25">
      <c r="A324" s="7" t="s">
        <v>369</v>
      </c>
      <c r="B324">
        <v>5375032</v>
      </c>
      <c r="C324">
        <v>156030</v>
      </c>
      <c r="D324">
        <f t="shared" si="11"/>
        <v>2.9028664387486438E-2</v>
      </c>
    </row>
    <row r="325" spans="1:4" x14ac:dyDescent="0.25">
      <c r="A325" s="7" t="s">
        <v>370</v>
      </c>
      <c r="B325">
        <v>5401696</v>
      </c>
      <c r="C325">
        <v>155554</v>
      </c>
      <c r="D325">
        <f t="shared" si="11"/>
        <v>2.8797251826093138E-2</v>
      </c>
    </row>
    <row r="326" spans="1:4" x14ac:dyDescent="0.25">
      <c r="A326" s="7" t="s">
        <v>371</v>
      </c>
      <c r="B326">
        <v>5434862</v>
      </c>
      <c r="C326">
        <v>157840</v>
      </c>
      <c r="D326">
        <f t="shared" si="11"/>
        <v>2.9042135752480928E-2</v>
      </c>
    </row>
    <row r="327" spans="1:4" x14ac:dyDescent="0.25">
      <c r="A327" s="7" t="s">
        <v>372</v>
      </c>
      <c r="B327">
        <v>5457749</v>
      </c>
      <c r="C327">
        <v>154530</v>
      </c>
      <c r="D327">
        <f t="shared" si="11"/>
        <v>2.8313870791786138E-2</v>
      </c>
    </row>
    <row r="328" spans="1:4" x14ac:dyDescent="0.25">
      <c r="A328" s="7" t="s">
        <v>373</v>
      </c>
      <c r="B328">
        <v>5477568</v>
      </c>
      <c r="C328">
        <v>159568</v>
      </c>
      <c r="D328">
        <f t="shared" si="11"/>
        <v>2.9131176463715283E-2</v>
      </c>
    </row>
    <row r="329" spans="1:4" x14ac:dyDescent="0.25">
      <c r="A329" s="7" t="s">
        <v>374</v>
      </c>
      <c r="B329">
        <v>5482798</v>
      </c>
      <c r="C329">
        <v>149667</v>
      </c>
      <c r="D329">
        <f t="shared" si="11"/>
        <v>2.7297558655270539E-2</v>
      </c>
    </row>
    <row r="330" spans="1:4" x14ac:dyDescent="0.25">
      <c r="A330" s="7" t="s">
        <v>375</v>
      </c>
      <c r="B330">
        <v>5484273</v>
      </c>
      <c r="C330">
        <v>156094</v>
      </c>
      <c r="D330">
        <f t="shared" si="11"/>
        <v>2.8462113392239956E-2</v>
      </c>
    </row>
    <row r="331" spans="1:4" x14ac:dyDescent="0.25">
      <c r="A331" s="7" t="s">
        <v>376</v>
      </c>
      <c r="B331">
        <v>5518159</v>
      </c>
      <c r="C331">
        <v>149564</v>
      </c>
      <c r="D331">
        <f t="shared" si="11"/>
        <v>2.7103967102071542E-2</v>
      </c>
    </row>
    <row r="332" spans="1:4" x14ac:dyDescent="0.25">
      <c r="A332" s="7" t="s">
        <v>377</v>
      </c>
      <c r="B332">
        <v>5573020</v>
      </c>
      <c r="C332">
        <v>162828</v>
      </c>
      <c r="D332">
        <f t="shared" si="11"/>
        <v>2.9217192832611403E-2</v>
      </c>
    </row>
    <row r="333" spans="1:4" x14ac:dyDescent="0.25">
      <c r="A333" s="7" t="s">
        <v>378</v>
      </c>
      <c r="B333">
        <v>5611804</v>
      </c>
      <c r="C333">
        <v>173324</v>
      </c>
      <c r="D333">
        <f t="shared" si="11"/>
        <v>3.0885611828210677E-2</v>
      </c>
    </row>
    <row r="334" spans="1:4" x14ac:dyDescent="0.25">
      <c r="A334" s="7" t="s">
        <v>379</v>
      </c>
      <c r="B334">
        <v>5625556</v>
      </c>
      <c r="C334">
        <v>163427</v>
      </c>
      <c r="D334">
        <f t="shared" si="11"/>
        <v>2.9050817376984603E-2</v>
      </c>
    </row>
    <row r="335" spans="1:4" x14ac:dyDescent="0.25">
      <c r="A335" s="7" t="s">
        <v>380</v>
      </c>
      <c r="B335">
        <v>5661180</v>
      </c>
      <c r="C335">
        <v>166276</v>
      </c>
      <c r="D335">
        <f t="shared" si="11"/>
        <v>2.9371261821740345E-2</v>
      </c>
    </row>
    <row r="336" spans="1:4" x14ac:dyDescent="0.25">
      <c r="A336" s="7" t="s">
        <v>381</v>
      </c>
      <c r="B336">
        <v>5685238</v>
      </c>
      <c r="C336">
        <v>173637</v>
      </c>
      <c r="D336">
        <f t="shared" si="11"/>
        <v>3.0541729299635303E-2</v>
      </c>
    </row>
    <row r="337" spans="1:4" x14ac:dyDescent="0.25">
      <c r="A337" s="7" t="s">
        <v>382</v>
      </c>
      <c r="B337">
        <v>5716423</v>
      </c>
      <c r="C337">
        <v>179746</v>
      </c>
      <c r="D337">
        <f t="shared" si="11"/>
        <v>3.1443789236730732E-2</v>
      </c>
    </row>
    <row r="338" spans="1:4" x14ac:dyDescent="0.25">
      <c r="A338" s="7" t="s">
        <v>383</v>
      </c>
      <c r="B338">
        <v>5714357</v>
      </c>
      <c r="C338">
        <v>163620</v>
      </c>
      <c r="D338">
        <f t="shared" si="11"/>
        <v>2.8633142801543551E-2</v>
      </c>
    </row>
    <row r="339" spans="1:4" x14ac:dyDescent="0.25">
      <c r="A339" s="7" t="s">
        <v>384</v>
      </c>
      <c r="B339">
        <v>5748383</v>
      </c>
      <c r="C339">
        <v>167080</v>
      </c>
      <c r="D339">
        <f t="shared" si="11"/>
        <v>2.9065565046727054E-2</v>
      </c>
    </row>
    <row r="340" spans="1:4" x14ac:dyDescent="0.25">
      <c r="A340" s="7" t="s">
        <v>385</v>
      </c>
      <c r="B340">
        <v>5775036</v>
      </c>
      <c r="C340">
        <v>166218</v>
      </c>
      <c r="D340">
        <f t="shared" si="11"/>
        <v>2.8782158241091486E-2</v>
      </c>
    </row>
    <row r="341" spans="1:4" x14ac:dyDescent="0.25">
      <c r="A341" s="7" t="s">
        <v>386</v>
      </c>
      <c r="B341">
        <v>5812926</v>
      </c>
      <c r="C341">
        <v>177615</v>
      </c>
      <c r="D341">
        <f t="shared" si="11"/>
        <v>3.0555179955843236E-2</v>
      </c>
    </row>
    <row r="342" spans="1:4" x14ac:dyDescent="0.25">
      <c r="A342" s="7" t="s">
        <v>387</v>
      </c>
      <c r="B342">
        <v>5863317</v>
      </c>
      <c r="C342">
        <v>190954</v>
      </c>
      <c r="D342">
        <f t="shared" si="11"/>
        <v>3.256757224622172E-2</v>
      </c>
    </row>
    <row r="343" spans="1:4" x14ac:dyDescent="0.25">
      <c r="A343" s="7" t="s">
        <v>388</v>
      </c>
      <c r="B343">
        <v>5897249</v>
      </c>
      <c r="C343">
        <v>188865</v>
      </c>
      <c r="D343">
        <f t="shared" si="11"/>
        <v>3.2025949726728516E-2</v>
      </c>
    </row>
    <row r="344" spans="1:4" x14ac:dyDescent="0.25">
      <c r="A344" s="7" t="s">
        <v>389</v>
      </c>
      <c r="B344">
        <v>5915635</v>
      </c>
      <c r="C344">
        <v>167660</v>
      </c>
      <c r="D344">
        <f t="shared" si="11"/>
        <v>2.8341843267882486E-2</v>
      </c>
    </row>
    <row r="345" spans="1:4" x14ac:dyDescent="0.25">
      <c r="A345" s="7" t="s">
        <v>390</v>
      </c>
      <c r="B345">
        <v>5951013</v>
      </c>
      <c r="C345">
        <v>170686</v>
      </c>
      <c r="D345">
        <f t="shared" si="11"/>
        <v>2.8681839545637019E-2</v>
      </c>
    </row>
    <row r="346" spans="1:4" x14ac:dyDescent="0.25">
      <c r="A346" s="7" t="s">
        <v>391</v>
      </c>
      <c r="B346">
        <v>5991795</v>
      </c>
      <c r="C346">
        <v>185403</v>
      </c>
      <c r="D346">
        <f t="shared" si="11"/>
        <v>3.0942814298553271E-2</v>
      </c>
    </row>
    <row r="347" spans="1:4" x14ac:dyDescent="0.25">
      <c r="A347" s="7" t="s">
        <v>392</v>
      </c>
      <c r="B347">
        <v>6025757</v>
      </c>
      <c r="C347">
        <v>192128</v>
      </c>
      <c r="D347">
        <f t="shared" si="11"/>
        <v>3.1884458666355114E-2</v>
      </c>
    </row>
    <row r="348" spans="1:4" x14ac:dyDescent="0.25">
      <c r="A348" s="7" t="s">
        <v>393</v>
      </c>
      <c r="B348">
        <v>6042722</v>
      </c>
      <c r="C348">
        <v>182788</v>
      </c>
      <c r="D348">
        <f t="shared" si="11"/>
        <v>3.0249281697883833E-2</v>
      </c>
    </row>
    <row r="349" spans="1:4" x14ac:dyDescent="0.25">
      <c r="A349" s="7" t="s">
        <v>394</v>
      </c>
      <c r="B349">
        <v>6098156</v>
      </c>
      <c r="C349">
        <v>199473</v>
      </c>
      <c r="D349">
        <f t="shared" si="11"/>
        <v>3.271037999027903E-2</v>
      </c>
    </row>
    <row r="350" spans="1:4" x14ac:dyDescent="0.25">
      <c r="A350" s="7" t="s">
        <v>395</v>
      </c>
      <c r="B350">
        <v>6099109</v>
      </c>
      <c r="C350">
        <v>187126</v>
      </c>
      <c r="D350">
        <f t="shared" si="11"/>
        <v>3.0680874862213482E-2</v>
      </c>
    </row>
    <row r="351" spans="1:4" x14ac:dyDescent="0.25">
      <c r="A351" s="7" t="s">
        <v>396</v>
      </c>
      <c r="B351">
        <v>6128173</v>
      </c>
      <c r="C351">
        <v>192446</v>
      </c>
      <c r="D351">
        <f t="shared" si="11"/>
        <v>3.1403486814096146E-2</v>
      </c>
    </row>
    <row r="352" spans="1:4" x14ac:dyDescent="0.25">
      <c r="A352" s="7" t="s">
        <v>397</v>
      </c>
      <c r="B352">
        <v>6159728</v>
      </c>
      <c r="C352">
        <v>192756</v>
      </c>
      <c r="D352">
        <f t="shared" si="11"/>
        <v>3.1292940207749434E-2</v>
      </c>
    </row>
    <row r="353" spans="1:4" x14ac:dyDescent="0.25">
      <c r="A353" s="7" t="s">
        <v>398</v>
      </c>
      <c r="B353">
        <v>6223618</v>
      </c>
      <c r="C353">
        <v>192994</v>
      </c>
      <c r="D353">
        <f t="shared" si="11"/>
        <v>3.1009936663850511E-2</v>
      </c>
    </row>
    <row r="354" spans="1:4" x14ac:dyDescent="0.25">
      <c r="A354" s="7" t="s">
        <v>399</v>
      </c>
      <c r="B354">
        <v>6253407</v>
      </c>
      <c r="C354">
        <v>202471</v>
      </c>
      <c r="D354">
        <f t="shared" si="11"/>
        <v>3.2377710262581662E-2</v>
      </c>
    </row>
    <row r="355" spans="1:4" x14ac:dyDescent="0.25">
      <c r="A355" s="7" t="s">
        <v>400</v>
      </c>
      <c r="B355">
        <v>6281908</v>
      </c>
      <c r="C355">
        <v>205762</v>
      </c>
      <c r="D355">
        <f t="shared" si="11"/>
        <v>3.2754698094910016E-2</v>
      </c>
    </row>
    <row r="356" spans="1:4" x14ac:dyDescent="0.25">
      <c r="A356" s="7" t="s">
        <v>401</v>
      </c>
      <c r="B356">
        <v>6309458</v>
      </c>
      <c r="C356">
        <v>201004</v>
      </c>
      <c r="D356">
        <f t="shared" si="11"/>
        <v>3.1857570016315187E-2</v>
      </c>
    </row>
    <row r="357" spans="1:4" x14ac:dyDescent="0.25">
      <c r="A357" s="7" t="s">
        <v>402</v>
      </c>
      <c r="B357">
        <v>6354798</v>
      </c>
      <c r="C357">
        <v>203421</v>
      </c>
      <c r="D357">
        <f t="shared" si="11"/>
        <v>3.2010616230445092E-2</v>
      </c>
    </row>
    <row r="358" spans="1:4" x14ac:dyDescent="0.25">
      <c r="A358" s="7" t="s">
        <v>403</v>
      </c>
      <c r="B358">
        <v>6407406</v>
      </c>
      <c r="C358">
        <v>203111</v>
      </c>
      <c r="D358">
        <f t="shared" si="11"/>
        <v>3.1699411587153989E-2</v>
      </c>
    </row>
    <row r="359" spans="1:4" x14ac:dyDescent="0.25">
      <c r="A359" s="7" t="s">
        <v>404</v>
      </c>
      <c r="B359">
        <v>6431190</v>
      </c>
      <c r="C359">
        <v>204875</v>
      </c>
      <c r="D359">
        <f t="shared" si="11"/>
        <v>3.1856468243046776E-2</v>
      </c>
    </row>
    <row r="360" spans="1:4" x14ac:dyDescent="0.25">
      <c r="A360" s="7" t="s">
        <v>405</v>
      </c>
      <c r="B360">
        <v>6467243</v>
      </c>
      <c r="C360">
        <v>201644</v>
      </c>
      <c r="D360">
        <f t="shared" si="11"/>
        <v>3.117928304224845E-2</v>
      </c>
    </row>
    <row r="361" spans="1:4" x14ac:dyDescent="0.25">
      <c r="A361" s="7" t="s">
        <v>406</v>
      </c>
      <c r="B361">
        <v>6568233</v>
      </c>
      <c r="C361">
        <v>213090</v>
      </c>
      <c r="D361">
        <f t="shared" si="11"/>
        <v>3.2442515361437392E-2</v>
      </c>
    </row>
    <row r="362" spans="1:4" x14ac:dyDescent="0.25">
      <c r="A362" s="7" t="s">
        <v>407</v>
      </c>
      <c r="B362">
        <v>6564711</v>
      </c>
      <c r="C362">
        <v>217055</v>
      </c>
      <c r="D362">
        <f t="shared" si="11"/>
        <v>3.3063907916129134E-2</v>
      </c>
    </row>
    <row r="363" spans="1:4" x14ac:dyDescent="0.25">
      <c r="A363" s="7" t="s">
        <v>408</v>
      </c>
      <c r="B363">
        <v>6648706</v>
      </c>
      <c r="C363">
        <v>223295</v>
      </c>
      <c r="D363">
        <f t="shared" si="11"/>
        <v>3.3584730622770807E-2</v>
      </c>
    </row>
    <row r="364" spans="1:4" x14ac:dyDescent="0.25">
      <c r="A364" s="7" t="s">
        <v>409</v>
      </c>
      <c r="B364">
        <v>6714816</v>
      </c>
      <c r="C364">
        <v>216525</v>
      </c>
      <c r="D364">
        <f t="shared" si="11"/>
        <v>3.2245857518657252E-2</v>
      </c>
    </row>
    <row r="365" spans="1:4" x14ac:dyDescent="0.25">
      <c r="A365" s="7" t="s">
        <v>410</v>
      </c>
      <c r="B365">
        <v>6701042</v>
      </c>
      <c r="C365">
        <v>211122</v>
      </c>
      <c r="D365">
        <f t="shared" si="11"/>
        <v>3.1505846404186098E-2</v>
      </c>
    </row>
    <row r="366" spans="1:4" x14ac:dyDescent="0.25">
      <c r="A366" s="7" t="s">
        <v>411</v>
      </c>
      <c r="B366">
        <v>6737218</v>
      </c>
      <c r="C366">
        <v>212066</v>
      </c>
      <c r="D366">
        <f t="shared" si="11"/>
        <v>3.1476790568451249E-2</v>
      </c>
    </row>
    <row r="367" spans="1:4" x14ac:dyDescent="0.25">
      <c r="A367" s="7" t="s">
        <v>412</v>
      </c>
      <c r="B367">
        <v>6773560</v>
      </c>
      <c r="C367">
        <v>205459</v>
      </c>
      <c r="D367">
        <f t="shared" si="11"/>
        <v>3.0332498715594163E-2</v>
      </c>
    </row>
    <row r="368" spans="1:4" x14ac:dyDescent="0.25">
      <c r="A368" s="7" t="s">
        <v>413</v>
      </c>
      <c r="B368">
        <v>6793689</v>
      </c>
      <c r="C368">
        <v>205705</v>
      </c>
      <c r="D368">
        <f t="shared" si="11"/>
        <v>3.0278836726261683E-2</v>
      </c>
    </row>
    <row r="369" spans="1:4" x14ac:dyDescent="0.25">
      <c r="A369" s="7" t="s">
        <v>414</v>
      </c>
      <c r="B369">
        <v>6828664</v>
      </c>
      <c r="C369">
        <v>209876</v>
      </c>
      <c r="D369">
        <f t="shared" si="11"/>
        <v>3.0734562426852456E-2</v>
      </c>
    </row>
    <row r="370" spans="1:4" x14ac:dyDescent="0.25">
      <c r="A370" s="7" t="s">
        <v>415</v>
      </c>
      <c r="B370">
        <v>6913068</v>
      </c>
      <c r="C370">
        <v>221200</v>
      </c>
      <c r="D370">
        <f t="shared" si="11"/>
        <v>3.1997370776621896E-2</v>
      </c>
    </row>
    <row r="371" spans="1:4" x14ac:dyDescent="0.25">
      <c r="A371" s="7" t="s">
        <v>416</v>
      </c>
      <c r="B371">
        <v>6919626</v>
      </c>
      <c r="C371">
        <v>210645</v>
      </c>
      <c r="D371">
        <f t="shared" si="11"/>
        <v>3.0441674159846211E-2</v>
      </c>
    </row>
    <row r="372" spans="1:4" x14ac:dyDescent="0.25">
      <c r="A372" s="7" t="s">
        <v>417</v>
      </c>
      <c r="B372">
        <v>6934533</v>
      </c>
      <c r="C372">
        <v>200094</v>
      </c>
      <c r="D372">
        <f t="shared" si="11"/>
        <v>2.8854718839754601E-2</v>
      </c>
    </row>
    <row r="373" spans="1:4" x14ac:dyDescent="0.25">
      <c r="A373" s="7" t="s">
        <v>418</v>
      </c>
      <c r="B373">
        <v>6979051</v>
      </c>
      <c r="C373">
        <v>195456</v>
      </c>
      <c r="D373">
        <f t="shared" si="11"/>
        <v>2.8006099969752334E-2</v>
      </c>
    </row>
    <row r="374" spans="1:4" x14ac:dyDescent="0.25">
      <c r="A374" s="7" t="s">
        <v>419</v>
      </c>
      <c r="B374">
        <v>7009818</v>
      </c>
      <c r="C374">
        <v>210277</v>
      </c>
      <c r="D374">
        <f t="shared" si="11"/>
        <v>2.9997497795235199E-2</v>
      </c>
    </row>
    <row r="375" spans="1:4" x14ac:dyDescent="0.25">
      <c r="A375" s="7" t="s">
        <v>420</v>
      </c>
      <c r="B375">
        <v>7029271</v>
      </c>
      <c r="C375">
        <v>222561</v>
      </c>
      <c r="D375">
        <f t="shared" si="11"/>
        <v>3.1662031525032969E-2</v>
      </c>
    </row>
    <row r="376" spans="1:4" x14ac:dyDescent="0.25">
      <c r="A376" s="7" t="s">
        <v>421</v>
      </c>
      <c r="B376">
        <v>7022056</v>
      </c>
      <c r="C376">
        <v>218927</v>
      </c>
      <c r="D376">
        <f t="shared" si="11"/>
        <v>3.1177051279568262E-2</v>
      </c>
    </row>
    <row r="377" spans="1:4" x14ac:dyDescent="0.25">
      <c r="A377" s="7" t="s">
        <v>422</v>
      </c>
      <c r="B377">
        <v>7036169</v>
      </c>
      <c r="C377">
        <v>210961</v>
      </c>
      <c r="D377">
        <f t="shared" si="11"/>
        <v>2.9982366824901449E-2</v>
      </c>
    </row>
    <row r="378" spans="1:4" x14ac:dyDescent="0.25">
      <c r="A378" s="7" t="s">
        <v>423</v>
      </c>
      <c r="B378">
        <v>7083075</v>
      </c>
      <c r="C378">
        <v>209181</v>
      </c>
      <c r="D378">
        <f t="shared" si="11"/>
        <v>2.9532512362215563E-2</v>
      </c>
    </row>
    <row r="379" spans="1:4" x14ac:dyDescent="0.25">
      <c r="A379" s="7" t="s">
        <v>424</v>
      </c>
      <c r="B379">
        <v>7097052</v>
      </c>
      <c r="C379">
        <v>225802</v>
      </c>
      <c r="D379">
        <f t="shared" si="11"/>
        <v>3.1816309081573589E-2</v>
      </c>
    </row>
    <row r="380" spans="1:4" x14ac:dyDescent="0.25">
      <c r="A380" s="7" t="s">
        <v>425</v>
      </c>
      <c r="B380">
        <v>7109175</v>
      </c>
      <c r="C380">
        <v>211040</v>
      </c>
      <c r="D380">
        <f t="shared" si="11"/>
        <v>2.9685582363635724E-2</v>
      </c>
    </row>
    <row r="381" spans="1:4" x14ac:dyDescent="0.25">
      <c r="A381" s="7" t="s">
        <v>426</v>
      </c>
      <c r="B381">
        <v>7146126</v>
      </c>
      <c r="C381">
        <v>212163</v>
      </c>
      <c r="D381">
        <f t="shared" si="11"/>
        <v>2.9689233019401001E-2</v>
      </c>
    </row>
    <row r="382" spans="1:4" x14ac:dyDescent="0.25">
      <c r="A382" s="7" t="s">
        <v>427</v>
      </c>
      <c r="B382">
        <v>7054775</v>
      </c>
      <c r="C382">
        <v>212404</v>
      </c>
      <c r="D382">
        <f t="shared" si="11"/>
        <v>3.0107834764397164E-2</v>
      </c>
    </row>
    <row r="383" spans="1:4" x14ac:dyDescent="0.25">
      <c r="A383" s="7" t="s">
        <v>428</v>
      </c>
      <c r="B383">
        <v>7250201</v>
      </c>
      <c r="C383">
        <v>314800</v>
      </c>
      <c r="D383">
        <f t="shared" si="11"/>
        <v>4.3419485887356779E-2</v>
      </c>
    </row>
    <row r="384" spans="1:4" x14ac:dyDescent="0.25">
      <c r="A384" s="7" t="s">
        <v>429</v>
      </c>
      <c r="B384">
        <v>7209585</v>
      </c>
      <c r="C384">
        <v>273249</v>
      </c>
      <c r="D384">
        <f t="shared" si="11"/>
        <v>3.7900794567232374E-2</v>
      </c>
    </row>
    <row r="385" spans="1:4" x14ac:dyDescent="0.25">
      <c r="A385" s="7" t="s">
        <v>430</v>
      </c>
      <c r="B385">
        <v>7189995</v>
      </c>
      <c r="C385">
        <v>238849</v>
      </c>
      <c r="D385">
        <f t="shared" si="11"/>
        <v>3.3219633671511595E-2</v>
      </c>
    </row>
    <row r="386" spans="1:4" x14ac:dyDescent="0.25">
      <c r="A386" s="7" t="s">
        <v>431</v>
      </c>
      <c r="B386">
        <v>7217718</v>
      </c>
      <c r="C386">
        <v>245725</v>
      </c>
      <c r="D386">
        <f t="shared" si="11"/>
        <v>3.4044693904638559E-2</v>
      </c>
    </row>
    <row r="387" spans="1:4" x14ac:dyDescent="0.25">
      <c r="A387" s="7" t="s">
        <v>432</v>
      </c>
      <c r="B387">
        <v>7259686</v>
      </c>
      <c r="C387">
        <v>248164</v>
      </c>
      <c r="D387">
        <f t="shared" ref="D387:D450" si="12">C387/B387</f>
        <v>3.4183847620957712E-2</v>
      </c>
    </row>
    <row r="388" spans="1:4" x14ac:dyDescent="0.25">
      <c r="A388" s="7" t="s">
        <v>433</v>
      </c>
      <c r="B388">
        <v>7276662</v>
      </c>
      <c r="C388">
        <v>240314</v>
      </c>
      <c r="D388">
        <f t="shared" si="12"/>
        <v>3.3025307483018997E-2</v>
      </c>
    </row>
    <row r="389" spans="1:4" x14ac:dyDescent="0.25">
      <c r="A389" s="7" t="s">
        <v>434</v>
      </c>
      <c r="B389">
        <v>7345642</v>
      </c>
      <c r="C389">
        <v>243848</v>
      </c>
      <c r="D389">
        <f t="shared" si="12"/>
        <v>3.3196281550339643E-2</v>
      </c>
    </row>
    <row r="390" spans="1:4" x14ac:dyDescent="0.25">
      <c r="A390" s="7" t="s">
        <v>435</v>
      </c>
      <c r="B390">
        <v>7321762</v>
      </c>
      <c r="C390">
        <v>221152</v>
      </c>
      <c r="D390">
        <f t="shared" si="12"/>
        <v>3.0204751260693805E-2</v>
      </c>
    </row>
    <row r="391" spans="1:4" x14ac:dyDescent="0.25">
      <c r="A391" s="7" t="s">
        <v>436</v>
      </c>
      <c r="B391">
        <v>7366089</v>
      </c>
      <c r="C391">
        <v>230855</v>
      </c>
      <c r="D391">
        <f t="shared" si="12"/>
        <v>3.1340240390796255E-2</v>
      </c>
    </row>
    <row r="392" spans="1:4" x14ac:dyDescent="0.25">
      <c r="A392" s="7" t="s">
        <v>437</v>
      </c>
      <c r="B392">
        <v>7424231</v>
      </c>
      <c r="C392">
        <v>258194</v>
      </c>
      <c r="D392">
        <f t="shared" si="12"/>
        <v>3.4777204534718817E-2</v>
      </c>
    </row>
    <row r="393" spans="1:4" x14ac:dyDescent="0.25">
      <c r="A393" s="7" t="s">
        <v>438</v>
      </c>
      <c r="B393">
        <v>7448985</v>
      </c>
      <c r="C393">
        <v>272805</v>
      </c>
      <c r="D393">
        <f t="shared" si="12"/>
        <v>3.6623110396919852E-2</v>
      </c>
    </row>
    <row r="394" spans="1:4" x14ac:dyDescent="0.25">
      <c r="A394" s="7" t="s">
        <v>439</v>
      </c>
      <c r="B394">
        <v>7426138</v>
      </c>
      <c r="C394">
        <v>237712</v>
      </c>
      <c r="D394">
        <f t="shared" si="12"/>
        <v>3.2010178103342543E-2</v>
      </c>
    </row>
    <row r="395" spans="1:4" x14ac:dyDescent="0.25">
      <c r="A395" s="7" t="s">
        <v>440</v>
      </c>
      <c r="B395">
        <v>7469263</v>
      </c>
      <c r="C395">
        <v>230075</v>
      </c>
      <c r="D395">
        <f t="shared" si="12"/>
        <v>3.0802905186227879E-2</v>
      </c>
    </row>
    <row r="396" spans="1:4" x14ac:dyDescent="0.25">
      <c r="A396" s="7" t="s">
        <v>441</v>
      </c>
      <c r="B396">
        <v>7499831</v>
      </c>
      <c r="C396">
        <v>231255</v>
      </c>
      <c r="D396">
        <f t="shared" si="12"/>
        <v>3.083469480845635E-2</v>
      </c>
    </row>
    <row r="397" spans="1:4" x14ac:dyDescent="0.25">
      <c r="A397" s="7" t="s">
        <v>442</v>
      </c>
      <c r="B397">
        <v>7552615</v>
      </c>
      <c r="C397">
        <v>262511</v>
      </c>
      <c r="D397">
        <f t="shared" si="12"/>
        <v>3.4757630304205894E-2</v>
      </c>
    </row>
    <row r="398" spans="1:4" x14ac:dyDescent="0.25">
      <c r="A398" s="7" t="s">
        <v>443</v>
      </c>
      <c r="B398">
        <v>7579533</v>
      </c>
      <c r="C398">
        <v>240941</v>
      </c>
      <c r="D398">
        <f t="shared" si="12"/>
        <v>3.1788370075042885E-2</v>
      </c>
    </row>
    <row r="399" spans="1:4" x14ac:dyDescent="0.25">
      <c r="A399" s="7" t="s">
        <v>444</v>
      </c>
      <c r="B399">
        <v>7573562</v>
      </c>
      <c r="C399">
        <v>229884</v>
      </c>
      <c r="D399">
        <f t="shared" si="12"/>
        <v>3.0353484925587194E-2</v>
      </c>
    </row>
    <row r="400" spans="1:4" x14ac:dyDescent="0.25">
      <c r="A400" s="7" t="s">
        <v>445</v>
      </c>
      <c r="B400">
        <v>7627499</v>
      </c>
      <c r="C400">
        <v>240265</v>
      </c>
      <c r="D400">
        <f t="shared" si="12"/>
        <v>3.1499840249077711E-2</v>
      </c>
    </row>
    <row r="401" spans="1:4" x14ac:dyDescent="0.25">
      <c r="A401" s="7" t="s">
        <v>446</v>
      </c>
      <c r="B401">
        <v>7661658</v>
      </c>
      <c r="C401">
        <v>256640</v>
      </c>
      <c r="D401">
        <f t="shared" si="12"/>
        <v>3.3496666126313648E-2</v>
      </c>
    </row>
    <row r="402" spans="1:4" x14ac:dyDescent="0.25">
      <c r="A402" s="7" t="s">
        <v>447</v>
      </c>
      <c r="B402">
        <v>7669222</v>
      </c>
      <c r="C402">
        <v>252811</v>
      </c>
      <c r="D402">
        <f t="shared" si="12"/>
        <v>3.2964360661355219E-2</v>
      </c>
    </row>
    <row r="403" spans="1:4" x14ac:dyDescent="0.25">
      <c r="A403" s="7" t="s">
        <v>448</v>
      </c>
      <c r="B403">
        <v>7722854</v>
      </c>
      <c r="C403">
        <v>254706</v>
      </c>
      <c r="D403">
        <f t="shared" si="12"/>
        <v>3.2980812533811979E-2</v>
      </c>
    </row>
    <row r="404" spans="1:4" x14ac:dyDescent="0.25">
      <c r="A404" s="7" t="s">
        <v>449</v>
      </c>
      <c r="B404">
        <v>7783764</v>
      </c>
      <c r="C404">
        <v>252922</v>
      </c>
      <c r="D404">
        <f t="shared" si="12"/>
        <v>3.2493533976621081E-2</v>
      </c>
    </row>
    <row r="405" spans="1:4" x14ac:dyDescent="0.25">
      <c r="A405" s="7" t="s">
        <v>450</v>
      </c>
      <c r="B405">
        <v>7878858</v>
      </c>
      <c r="C405">
        <v>278792</v>
      </c>
      <c r="D405">
        <f t="shared" si="12"/>
        <v>3.5384823536608989E-2</v>
      </c>
    </row>
    <row r="406" spans="1:4" x14ac:dyDescent="0.25">
      <c r="A406" s="7" t="s">
        <v>451</v>
      </c>
      <c r="B406">
        <v>7874012</v>
      </c>
      <c r="C406">
        <v>253032</v>
      </c>
      <c r="D406">
        <f t="shared" si="12"/>
        <v>3.2135079296297747E-2</v>
      </c>
    </row>
    <row r="407" spans="1:4" x14ac:dyDescent="0.25">
      <c r="A407" s="7" t="s">
        <v>452</v>
      </c>
      <c r="B407">
        <v>7890644</v>
      </c>
      <c r="C407">
        <v>246750</v>
      </c>
      <c r="D407">
        <f t="shared" si="12"/>
        <v>3.1271211830111709E-2</v>
      </c>
    </row>
    <row r="408" spans="1:4" x14ac:dyDescent="0.25">
      <c r="A408" s="7" t="s">
        <v>453</v>
      </c>
      <c r="B408">
        <v>7950411</v>
      </c>
      <c r="C408">
        <v>260420</v>
      </c>
      <c r="D408">
        <f t="shared" si="12"/>
        <v>3.2755539304823361E-2</v>
      </c>
    </row>
    <row r="409" spans="1:4" x14ac:dyDescent="0.25">
      <c r="A409" s="7" t="s">
        <v>454</v>
      </c>
      <c r="B409">
        <v>7974324</v>
      </c>
      <c r="C409">
        <v>252117</v>
      </c>
      <c r="D409">
        <f t="shared" si="12"/>
        <v>3.1616096862881415E-2</v>
      </c>
    </row>
    <row r="410" spans="1:4" x14ac:dyDescent="0.25">
      <c r="A410" s="7" t="s">
        <v>455</v>
      </c>
      <c r="B410">
        <v>8037326</v>
      </c>
      <c r="C410">
        <v>257716</v>
      </c>
      <c r="D410">
        <f t="shared" si="12"/>
        <v>3.2064893224438076E-2</v>
      </c>
    </row>
    <row r="411" spans="1:4" x14ac:dyDescent="0.25">
      <c r="A411" s="7" t="s">
        <v>456</v>
      </c>
      <c r="B411">
        <v>8072079</v>
      </c>
      <c r="C411">
        <v>254678</v>
      </c>
      <c r="D411">
        <f t="shared" si="12"/>
        <v>3.1550484082229623E-2</v>
      </c>
    </row>
    <row r="412" spans="1:4" x14ac:dyDescent="0.25">
      <c r="A412" s="7" t="s">
        <v>457</v>
      </c>
      <c r="B412">
        <v>8120990</v>
      </c>
      <c r="C412">
        <v>255483</v>
      </c>
      <c r="D412">
        <f t="shared" si="12"/>
        <v>3.1459588055150908E-2</v>
      </c>
    </row>
    <row r="413" spans="1:4" x14ac:dyDescent="0.25">
      <c r="A413" s="7" t="s">
        <v>458</v>
      </c>
      <c r="B413">
        <v>8141566</v>
      </c>
      <c r="C413">
        <v>249175</v>
      </c>
      <c r="D413">
        <f t="shared" si="12"/>
        <v>3.0605291414452698E-2</v>
      </c>
    </row>
    <row r="414" spans="1:4" x14ac:dyDescent="0.25">
      <c r="A414" s="7" t="s">
        <v>459</v>
      </c>
      <c r="B414">
        <v>8212851</v>
      </c>
      <c r="C414">
        <v>268678</v>
      </c>
      <c r="D414">
        <f t="shared" si="12"/>
        <v>3.2714340002028532E-2</v>
      </c>
    </row>
    <row r="415" spans="1:4" x14ac:dyDescent="0.25">
      <c r="A415" s="7" t="s">
        <v>460</v>
      </c>
      <c r="B415">
        <v>8204613</v>
      </c>
      <c r="C415">
        <v>232921</v>
      </c>
      <c r="D415">
        <f t="shared" si="12"/>
        <v>2.8389029439901674E-2</v>
      </c>
    </row>
    <row r="416" spans="1:4" x14ac:dyDescent="0.25">
      <c r="A416" s="7" t="s">
        <v>461</v>
      </c>
      <c r="B416">
        <v>8270652</v>
      </c>
      <c r="C416">
        <v>247563</v>
      </c>
      <c r="D416">
        <f t="shared" si="12"/>
        <v>2.9932706635462356E-2</v>
      </c>
    </row>
    <row r="417" spans="1:4" x14ac:dyDescent="0.25">
      <c r="A417" s="7" t="s">
        <v>462</v>
      </c>
      <c r="B417">
        <v>8294390</v>
      </c>
      <c r="C417">
        <v>244443</v>
      </c>
      <c r="D417">
        <f t="shared" si="12"/>
        <v>2.9470883331987042E-2</v>
      </c>
    </row>
    <row r="418" spans="1:4" x14ac:dyDescent="0.25">
      <c r="A418" s="7" t="s">
        <v>463</v>
      </c>
      <c r="B418">
        <v>8372985</v>
      </c>
      <c r="C418">
        <v>260503</v>
      </c>
      <c r="D418">
        <f t="shared" si="12"/>
        <v>3.1112321352540342E-2</v>
      </c>
    </row>
    <row r="419" spans="1:4" x14ac:dyDescent="0.25">
      <c r="A419" s="7" t="s">
        <v>464</v>
      </c>
      <c r="B419">
        <v>8417861</v>
      </c>
      <c r="C419">
        <v>251996</v>
      </c>
      <c r="D419">
        <f t="shared" si="12"/>
        <v>2.9935870882163533E-2</v>
      </c>
    </row>
    <row r="420" spans="1:4" x14ac:dyDescent="0.25">
      <c r="A420" s="7" t="s">
        <v>465</v>
      </c>
      <c r="B420">
        <v>8458388</v>
      </c>
      <c r="C420">
        <v>248298</v>
      </c>
      <c r="D420">
        <f t="shared" si="12"/>
        <v>2.9355238846929227E-2</v>
      </c>
    </row>
    <row r="421" spans="1:4" x14ac:dyDescent="0.25">
      <c r="A421" s="7" t="s">
        <v>466</v>
      </c>
      <c r="B421">
        <v>8516494</v>
      </c>
      <c r="C421">
        <v>257715</v>
      </c>
      <c r="D421">
        <f t="shared" si="12"/>
        <v>3.0260691782322633E-2</v>
      </c>
    </row>
    <row r="422" spans="1:4" x14ac:dyDescent="0.25">
      <c r="A422" s="7" t="s">
        <v>467</v>
      </c>
      <c r="B422">
        <v>8521157</v>
      </c>
      <c r="C422">
        <v>240141</v>
      </c>
      <c r="D422">
        <f t="shared" si="12"/>
        <v>2.8181736353408347E-2</v>
      </c>
    </row>
    <row r="423" spans="1:4" x14ac:dyDescent="0.25">
      <c r="A423" s="7" t="s">
        <v>468</v>
      </c>
      <c r="B423">
        <v>8575691</v>
      </c>
      <c r="C423">
        <v>241182</v>
      </c>
      <c r="D423">
        <f t="shared" si="12"/>
        <v>2.8123914446077872E-2</v>
      </c>
    </row>
    <row r="424" spans="1:4" x14ac:dyDescent="0.25">
      <c r="A424" s="7" t="s">
        <v>469</v>
      </c>
      <c r="B424">
        <v>8622512</v>
      </c>
      <c r="C424">
        <v>250224</v>
      </c>
      <c r="D424">
        <f t="shared" si="12"/>
        <v>2.9019849435988027E-2</v>
      </c>
    </row>
    <row r="425" spans="1:4" x14ac:dyDescent="0.25">
      <c r="A425" s="7" t="s">
        <v>470</v>
      </c>
      <c r="B425">
        <v>8715868</v>
      </c>
      <c r="C425">
        <v>270268</v>
      </c>
      <c r="D425">
        <f t="shared" si="12"/>
        <v>3.1008730283661936E-2</v>
      </c>
    </row>
    <row r="426" spans="1:4" x14ac:dyDescent="0.25">
      <c r="A426" s="7" t="s">
        <v>471</v>
      </c>
      <c r="B426">
        <v>8680634</v>
      </c>
      <c r="C426">
        <v>248485</v>
      </c>
      <c r="D426">
        <f t="shared" si="12"/>
        <v>2.8625213319672271E-2</v>
      </c>
    </row>
    <row r="427" spans="1:4" x14ac:dyDescent="0.25">
      <c r="A427" s="7" t="s">
        <v>472</v>
      </c>
      <c r="B427">
        <v>8775279</v>
      </c>
      <c r="C427">
        <v>277627</v>
      </c>
      <c r="D427">
        <f t="shared" si="12"/>
        <v>3.1637398651370517E-2</v>
      </c>
    </row>
    <row r="428" spans="1:4" x14ac:dyDescent="0.25">
      <c r="A428" s="7" t="s">
        <v>473</v>
      </c>
      <c r="B428">
        <v>8867903</v>
      </c>
      <c r="C428">
        <v>322986</v>
      </c>
      <c r="D428">
        <f t="shared" si="12"/>
        <v>3.642191395192302E-2</v>
      </c>
    </row>
    <row r="429" spans="1:4" x14ac:dyDescent="0.25">
      <c r="A429" s="7" t="s">
        <v>474</v>
      </c>
      <c r="B429">
        <v>8872640</v>
      </c>
      <c r="C429">
        <v>250204</v>
      </c>
      <c r="D429">
        <f t="shared" si="12"/>
        <v>2.8199498683593609E-2</v>
      </c>
    </row>
    <row r="430" spans="1:4" x14ac:dyDescent="0.25">
      <c r="A430" s="7" t="s">
        <v>475</v>
      </c>
      <c r="B430">
        <v>8923611</v>
      </c>
      <c r="C430">
        <v>227589</v>
      </c>
      <c r="D430">
        <f t="shared" si="12"/>
        <v>2.5504137282541788E-2</v>
      </c>
    </row>
    <row r="431" spans="1:4" x14ac:dyDescent="0.25">
      <c r="A431" s="7" t="s">
        <v>476</v>
      </c>
      <c r="B431">
        <v>8959555</v>
      </c>
      <c r="C431">
        <v>204431</v>
      </c>
      <c r="D431">
        <f t="shared" si="12"/>
        <v>2.2817093036428707E-2</v>
      </c>
    </row>
    <row r="432" spans="1:4" x14ac:dyDescent="0.25">
      <c r="A432" s="7" t="s">
        <v>477</v>
      </c>
      <c r="B432">
        <v>8987689</v>
      </c>
      <c r="C432">
        <v>219401</v>
      </c>
      <c r="D432">
        <f t="shared" si="12"/>
        <v>2.4411280808670617E-2</v>
      </c>
    </row>
    <row r="433" spans="1:4" x14ac:dyDescent="0.25">
      <c r="A433" s="7" t="s">
        <v>478</v>
      </c>
      <c r="B433">
        <v>9026766</v>
      </c>
      <c r="C433">
        <v>234192</v>
      </c>
      <c r="D433">
        <f t="shared" si="12"/>
        <v>2.5944175355825109E-2</v>
      </c>
    </row>
    <row r="434" spans="1:4" x14ac:dyDescent="0.25">
      <c r="A434" s="7" t="s">
        <v>479</v>
      </c>
      <c r="B434">
        <v>9100107</v>
      </c>
      <c r="C434">
        <v>237231</v>
      </c>
      <c r="D434">
        <f t="shared" si="12"/>
        <v>2.6069034133334917E-2</v>
      </c>
    </row>
    <row r="435" spans="1:4" x14ac:dyDescent="0.25">
      <c r="A435" s="7" t="s">
        <v>480</v>
      </c>
      <c r="B435">
        <v>9134653</v>
      </c>
      <c r="C435">
        <v>228660</v>
      </c>
      <c r="D435">
        <f t="shared" si="12"/>
        <v>2.5032149551822057E-2</v>
      </c>
    </row>
    <row r="436" spans="1:4" x14ac:dyDescent="0.25">
      <c r="A436" s="7" t="s">
        <v>481</v>
      </c>
      <c r="B436">
        <v>9168089</v>
      </c>
      <c r="C436">
        <v>229084</v>
      </c>
      <c r="D436">
        <f t="shared" si="12"/>
        <v>2.4987104728149998E-2</v>
      </c>
    </row>
    <row r="437" spans="1:4" x14ac:dyDescent="0.25">
      <c r="A437" s="7" t="s">
        <v>482</v>
      </c>
      <c r="B437">
        <v>9223277</v>
      </c>
      <c r="C437">
        <v>233685</v>
      </c>
      <c r="D437">
        <f t="shared" si="12"/>
        <v>2.5336439532283372E-2</v>
      </c>
    </row>
    <row r="438" spans="1:4" x14ac:dyDescent="0.25">
      <c r="A438" s="7" t="s">
        <v>483</v>
      </c>
      <c r="B438">
        <v>9254113</v>
      </c>
      <c r="C438">
        <v>226982</v>
      </c>
      <c r="D438">
        <f t="shared" si="12"/>
        <v>2.4527688391097018E-2</v>
      </c>
    </row>
    <row r="439" spans="1:4" x14ac:dyDescent="0.25">
      <c r="A439" s="7" t="s">
        <v>484</v>
      </c>
      <c r="B439">
        <v>9283841</v>
      </c>
      <c r="C439">
        <v>234174</v>
      </c>
      <c r="D439">
        <f t="shared" si="12"/>
        <v>2.522382707760721E-2</v>
      </c>
    </row>
    <row r="440" spans="1:4" x14ac:dyDescent="0.25">
      <c r="A440" s="7" t="s">
        <v>485</v>
      </c>
      <c r="B440">
        <v>9360404</v>
      </c>
      <c r="C440">
        <v>250644</v>
      </c>
      <c r="D440">
        <f t="shared" si="12"/>
        <v>2.6777049366672634E-2</v>
      </c>
    </row>
    <row r="441" spans="1:4" x14ac:dyDescent="0.25">
      <c r="A441" s="7" t="s">
        <v>486</v>
      </c>
      <c r="B441">
        <v>9368647</v>
      </c>
      <c r="C441">
        <v>226720</v>
      </c>
      <c r="D441">
        <f t="shared" si="12"/>
        <v>2.4199865786383029E-2</v>
      </c>
    </row>
    <row r="442" spans="1:4" x14ac:dyDescent="0.25">
      <c r="A442" s="7" t="s">
        <v>487</v>
      </c>
      <c r="B442">
        <v>9393903</v>
      </c>
      <c r="C442">
        <v>232965</v>
      </c>
      <c r="D442">
        <f t="shared" si="12"/>
        <v>2.479959607843513E-2</v>
      </c>
    </row>
    <row r="443" spans="1:4" x14ac:dyDescent="0.25">
      <c r="A443" s="7" t="s">
        <v>488</v>
      </c>
      <c r="B443">
        <v>9413279</v>
      </c>
      <c r="C443">
        <v>231571</v>
      </c>
      <c r="D443">
        <f t="shared" si="12"/>
        <v>2.4600460689627918E-2</v>
      </c>
    </row>
    <row r="444" spans="1:4" x14ac:dyDescent="0.25">
      <c r="A444" s="7" t="s">
        <v>489</v>
      </c>
      <c r="B444">
        <v>9431169</v>
      </c>
      <c r="C444">
        <v>230804</v>
      </c>
      <c r="D444">
        <f t="shared" si="12"/>
        <v>2.4472469955739314E-2</v>
      </c>
    </row>
    <row r="445" spans="1:4" x14ac:dyDescent="0.25">
      <c r="A445" s="7" t="s">
        <v>490</v>
      </c>
      <c r="B445">
        <v>9516459</v>
      </c>
      <c r="C445">
        <v>234038</v>
      </c>
      <c r="D445">
        <f t="shared" si="12"/>
        <v>2.4592970977965648E-2</v>
      </c>
    </row>
    <row r="446" spans="1:4" x14ac:dyDescent="0.25">
      <c r="A446" s="7" t="s">
        <v>491</v>
      </c>
      <c r="B446">
        <v>9553069</v>
      </c>
      <c r="C446">
        <v>235249</v>
      </c>
      <c r="D446">
        <f t="shared" si="12"/>
        <v>2.4625489463124362E-2</v>
      </c>
    </row>
    <row r="447" spans="1:4" x14ac:dyDescent="0.25">
      <c r="A447" s="7" t="s">
        <v>492</v>
      </c>
      <c r="B447">
        <v>9590848</v>
      </c>
      <c r="C447">
        <v>242310</v>
      </c>
      <c r="D447">
        <f t="shared" si="12"/>
        <v>2.526471069085862E-2</v>
      </c>
    </row>
    <row r="448" spans="1:4" x14ac:dyDescent="0.25">
      <c r="A448" s="7" t="s">
        <v>493</v>
      </c>
      <c r="B448">
        <v>9631634</v>
      </c>
      <c r="C448">
        <v>233160</v>
      </c>
      <c r="D448">
        <f t="shared" si="12"/>
        <v>2.420773048477548E-2</v>
      </c>
    </row>
    <row r="449" spans="1:4" x14ac:dyDescent="0.25">
      <c r="A449" s="7" t="s">
        <v>494</v>
      </c>
      <c r="B449">
        <v>9670579</v>
      </c>
      <c r="C449">
        <v>233813</v>
      </c>
      <c r="D449">
        <f t="shared" si="12"/>
        <v>2.4177766398475211E-2</v>
      </c>
    </row>
    <row r="450" spans="1:4" x14ac:dyDescent="0.25">
      <c r="A450" s="7" t="s">
        <v>495</v>
      </c>
      <c r="B450">
        <v>9708868</v>
      </c>
      <c r="C450">
        <v>240122</v>
      </c>
      <c r="D450">
        <f t="shared" si="12"/>
        <v>2.4732234489128906E-2</v>
      </c>
    </row>
    <row r="451" spans="1:4" x14ac:dyDescent="0.25">
      <c r="A451" s="7" t="s">
        <v>496</v>
      </c>
      <c r="B451">
        <v>9723309</v>
      </c>
      <c r="C451">
        <v>234366</v>
      </c>
      <c r="D451">
        <f t="shared" ref="D451:D514" si="13">C451/B451</f>
        <v>2.4103522782213338E-2</v>
      </c>
    </row>
    <row r="452" spans="1:4" x14ac:dyDescent="0.25">
      <c r="A452" s="7" t="s">
        <v>497</v>
      </c>
      <c r="B452">
        <v>9759596</v>
      </c>
      <c r="C452">
        <v>220650</v>
      </c>
      <c r="D452">
        <f t="shared" si="13"/>
        <v>2.260851781159794E-2</v>
      </c>
    </row>
    <row r="453" spans="1:4" x14ac:dyDescent="0.25">
      <c r="A453" s="7" t="s">
        <v>498</v>
      </c>
      <c r="B453">
        <v>9800569</v>
      </c>
      <c r="C453">
        <v>228395</v>
      </c>
      <c r="D453">
        <f t="shared" si="13"/>
        <v>2.3304259171074659E-2</v>
      </c>
    </row>
    <row r="454" spans="1:4" x14ac:dyDescent="0.25">
      <c r="A454" s="7" t="s">
        <v>499</v>
      </c>
      <c r="B454">
        <v>9837525</v>
      </c>
      <c r="C454">
        <v>238253</v>
      </c>
      <c r="D454">
        <f t="shared" si="13"/>
        <v>2.4218794869644549E-2</v>
      </c>
    </row>
    <row r="455" spans="1:4" x14ac:dyDescent="0.25">
      <c r="A455" s="7" t="s">
        <v>500</v>
      </c>
      <c r="B455">
        <v>9853911</v>
      </c>
      <c r="C455">
        <v>237489</v>
      </c>
      <c r="D455">
        <f t="shared" si="13"/>
        <v>2.4100988937285916E-2</v>
      </c>
    </row>
    <row r="456" spans="1:4" x14ac:dyDescent="0.25">
      <c r="A456" s="7" t="s">
        <v>501</v>
      </c>
      <c r="B456">
        <v>9928580</v>
      </c>
      <c r="C456">
        <v>229484</v>
      </c>
      <c r="D456">
        <f t="shared" si="13"/>
        <v>2.3113476448797309E-2</v>
      </c>
    </row>
    <row r="457" spans="1:4" x14ac:dyDescent="0.25">
      <c r="A457" s="7" t="s">
        <v>502</v>
      </c>
      <c r="B457">
        <v>9947582</v>
      </c>
      <c r="C457">
        <v>224528</v>
      </c>
      <c r="D457">
        <f t="shared" si="13"/>
        <v>2.2571113261494101E-2</v>
      </c>
    </row>
    <row r="458" spans="1:4" x14ac:dyDescent="0.25">
      <c r="A458" s="7" t="s">
        <v>503</v>
      </c>
      <c r="B458">
        <v>9963173</v>
      </c>
      <c r="C458">
        <v>219338</v>
      </c>
      <c r="D458">
        <f t="shared" si="13"/>
        <v>2.2014874177132125E-2</v>
      </c>
    </row>
    <row r="459" spans="1:4" x14ac:dyDescent="0.25">
      <c r="A459" s="7" t="s">
        <v>504</v>
      </c>
      <c r="B459">
        <v>9955748</v>
      </c>
      <c r="C459">
        <v>212614</v>
      </c>
      <c r="D459">
        <f t="shared" si="13"/>
        <v>2.1355904147031445E-2</v>
      </c>
    </row>
    <row r="460" spans="1:4" x14ac:dyDescent="0.25">
      <c r="A460" s="7" t="s">
        <v>505</v>
      </c>
      <c r="B460">
        <v>10004193</v>
      </c>
      <c r="C460">
        <v>207728</v>
      </c>
      <c r="D460">
        <f t="shared" si="13"/>
        <v>2.0764093615547E-2</v>
      </c>
    </row>
    <row r="461" spans="1:4" x14ac:dyDescent="0.25">
      <c r="A461" s="7" t="s">
        <v>506</v>
      </c>
      <c r="B461">
        <v>10044642</v>
      </c>
      <c r="C461">
        <v>200815</v>
      </c>
      <c r="D461">
        <f t="shared" si="13"/>
        <v>1.9992250594894272E-2</v>
      </c>
    </row>
    <row r="462" spans="1:4" x14ac:dyDescent="0.25">
      <c r="A462" s="7" t="s">
        <v>507</v>
      </c>
      <c r="B462">
        <v>10093283</v>
      </c>
      <c r="C462">
        <v>200033</v>
      </c>
      <c r="D462">
        <f t="shared" si="13"/>
        <v>1.9818427760323377E-2</v>
      </c>
    </row>
    <row r="463" spans="1:4" x14ac:dyDescent="0.25">
      <c r="A463" s="7" t="s">
        <v>508</v>
      </c>
      <c r="B463">
        <v>10149386</v>
      </c>
      <c r="C463">
        <v>188593</v>
      </c>
      <c r="D463">
        <f t="shared" si="13"/>
        <v>1.8581715189470573E-2</v>
      </c>
    </row>
    <row r="464" spans="1:4" x14ac:dyDescent="0.25">
      <c r="A464" s="7" t="s">
        <v>509</v>
      </c>
      <c r="B464">
        <v>10151095</v>
      </c>
      <c r="C464">
        <v>170227</v>
      </c>
      <c r="D464">
        <f t="shared" si="13"/>
        <v>1.6769323900525018E-2</v>
      </c>
    </row>
    <row r="465" spans="1:4" x14ac:dyDescent="0.25">
      <c r="A465" s="7" t="s">
        <v>510</v>
      </c>
      <c r="B465">
        <v>10140327</v>
      </c>
      <c r="C465">
        <v>198776</v>
      </c>
      <c r="D465">
        <f t="shared" si="13"/>
        <v>1.9602523666150017E-2</v>
      </c>
    </row>
    <row r="466" spans="1:4" x14ac:dyDescent="0.25">
      <c r="A466" s="7" t="s">
        <v>511</v>
      </c>
      <c r="B466">
        <v>10083156</v>
      </c>
      <c r="C466">
        <v>179154</v>
      </c>
      <c r="D466">
        <f t="shared" si="13"/>
        <v>1.7767651318694264E-2</v>
      </c>
    </row>
    <row r="467" spans="1:4" x14ac:dyDescent="0.25">
      <c r="A467" s="7" t="s">
        <v>512</v>
      </c>
      <c r="B467">
        <v>9983296</v>
      </c>
      <c r="C467">
        <v>149082</v>
      </c>
      <c r="D467">
        <f t="shared" si="13"/>
        <v>1.4933144324279276E-2</v>
      </c>
    </row>
    <row r="468" spans="1:4" x14ac:dyDescent="0.25">
      <c r="A468" s="7" t="s">
        <v>513</v>
      </c>
      <c r="B468">
        <v>9851241</v>
      </c>
      <c r="C468">
        <v>148987</v>
      </c>
      <c r="D468">
        <f t="shared" si="13"/>
        <v>1.5123678326415931E-2</v>
      </c>
    </row>
    <row r="469" spans="1:4" x14ac:dyDescent="0.25">
      <c r="A469" s="7" t="s">
        <v>514</v>
      </c>
      <c r="B469">
        <v>9744237</v>
      </c>
      <c r="C469">
        <v>147268</v>
      </c>
      <c r="D469">
        <f t="shared" si="13"/>
        <v>1.5113343404927445E-2</v>
      </c>
    </row>
    <row r="470" spans="1:4" x14ac:dyDescent="0.25">
      <c r="A470" s="7" t="s">
        <v>515</v>
      </c>
      <c r="B470">
        <v>9792060</v>
      </c>
      <c r="C470">
        <v>154684</v>
      </c>
      <c r="D470">
        <f t="shared" si="13"/>
        <v>1.5796880329573142E-2</v>
      </c>
    </row>
    <row r="471" spans="1:4" x14ac:dyDescent="0.25">
      <c r="A471" s="7" t="s">
        <v>516</v>
      </c>
      <c r="B471">
        <v>9775720</v>
      </c>
      <c r="C471">
        <v>145903</v>
      </c>
      <c r="D471">
        <f t="shared" si="13"/>
        <v>1.4925038769522858E-2</v>
      </c>
    </row>
    <row r="472" spans="1:4" x14ac:dyDescent="0.25">
      <c r="A472" s="7" t="s">
        <v>517</v>
      </c>
      <c r="B472">
        <v>9742890</v>
      </c>
      <c r="C472">
        <v>149293</v>
      </c>
      <c r="D472">
        <f t="shared" si="13"/>
        <v>1.5323276769007963E-2</v>
      </c>
    </row>
    <row r="473" spans="1:4" x14ac:dyDescent="0.25">
      <c r="A473" s="7" t="s">
        <v>518</v>
      </c>
      <c r="B473">
        <v>9741907</v>
      </c>
      <c r="C473">
        <v>140691</v>
      </c>
      <c r="D473">
        <f t="shared" si="13"/>
        <v>1.444183361635458E-2</v>
      </c>
    </row>
    <row r="474" spans="1:4" x14ac:dyDescent="0.25">
      <c r="A474" s="7" t="s">
        <v>519</v>
      </c>
      <c r="B474">
        <v>9759718</v>
      </c>
      <c r="C474">
        <v>160179</v>
      </c>
      <c r="D474">
        <f t="shared" si="13"/>
        <v>1.6412256993491001E-2</v>
      </c>
    </row>
    <row r="475" spans="1:4" x14ac:dyDescent="0.25">
      <c r="A475" s="7" t="s">
        <v>520</v>
      </c>
      <c r="B475">
        <v>9807636</v>
      </c>
      <c r="C475">
        <v>161617</v>
      </c>
      <c r="D475">
        <f t="shared" si="13"/>
        <v>1.6478690685502603E-2</v>
      </c>
    </row>
    <row r="476" spans="1:4" x14ac:dyDescent="0.25">
      <c r="A476" s="7" t="s">
        <v>521</v>
      </c>
      <c r="B476">
        <v>9835159</v>
      </c>
      <c r="C476">
        <v>180621</v>
      </c>
      <c r="D476">
        <f t="shared" si="13"/>
        <v>1.8364827655556967E-2</v>
      </c>
    </row>
    <row r="477" spans="1:4" x14ac:dyDescent="0.25">
      <c r="A477" s="7" t="s">
        <v>522</v>
      </c>
      <c r="B477">
        <v>9961896</v>
      </c>
      <c r="C477">
        <v>241013</v>
      </c>
      <c r="D477">
        <f t="shared" si="13"/>
        <v>2.4193486862340262E-2</v>
      </c>
    </row>
    <row r="478" spans="1:4" x14ac:dyDescent="0.25">
      <c r="A478" s="7" t="s">
        <v>523</v>
      </c>
      <c r="B478">
        <v>9875372</v>
      </c>
      <c r="C478">
        <v>149546</v>
      </c>
      <c r="D478">
        <f t="shared" si="13"/>
        <v>1.5143328271583085E-2</v>
      </c>
    </row>
    <row r="479" spans="1:4" x14ac:dyDescent="0.25">
      <c r="A479" s="7" t="s">
        <v>524</v>
      </c>
      <c r="B479">
        <v>9924564</v>
      </c>
      <c r="C479">
        <v>161542</v>
      </c>
      <c r="D479">
        <f t="shared" si="13"/>
        <v>1.6276987079734687E-2</v>
      </c>
    </row>
    <row r="480" spans="1:4" x14ac:dyDescent="0.25">
      <c r="A480" s="7" t="s">
        <v>525</v>
      </c>
      <c r="B480">
        <v>9946099</v>
      </c>
      <c r="C480">
        <v>170625</v>
      </c>
      <c r="D480">
        <f t="shared" si="13"/>
        <v>1.7154966987559646E-2</v>
      </c>
    </row>
    <row r="481" spans="1:4" x14ac:dyDescent="0.25">
      <c r="A481" s="7" t="s">
        <v>526</v>
      </c>
      <c r="B481">
        <v>10000613</v>
      </c>
      <c r="C481">
        <v>171763</v>
      </c>
      <c r="D481">
        <f t="shared" si="13"/>
        <v>1.7175247157349253E-2</v>
      </c>
    </row>
    <row r="482" spans="1:4" x14ac:dyDescent="0.25">
      <c r="A482" s="7" t="s">
        <v>527</v>
      </c>
      <c r="B482">
        <v>10003390</v>
      </c>
      <c r="C482">
        <v>161063</v>
      </c>
      <c r="D482">
        <f t="shared" si="13"/>
        <v>1.6100841814624841E-2</v>
      </c>
    </row>
    <row r="483" spans="1:4" x14ac:dyDescent="0.25">
      <c r="A483" s="7" t="s">
        <v>528</v>
      </c>
      <c r="B483">
        <v>10034681</v>
      </c>
      <c r="C483">
        <v>151757</v>
      </c>
      <c r="D483">
        <f t="shared" si="13"/>
        <v>1.512325105302301E-2</v>
      </c>
    </row>
    <row r="484" spans="1:4" x14ac:dyDescent="0.25">
      <c r="A484" s="7" t="s">
        <v>529</v>
      </c>
      <c r="B484">
        <v>10095499</v>
      </c>
      <c r="C484">
        <v>186697</v>
      </c>
      <c r="D484">
        <f t="shared" si="13"/>
        <v>1.8493092812945651E-2</v>
      </c>
    </row>
    <row r="485" spans="1:4" x14ac:dyDescent="0.25">
      <c r="A485" s="7" t="s">
        <v>530</v>
      </c>
      <c r="B485">
        <v>10106906</v>
      </c>
      <c r="C485">
        <v>179186</v>
      </c>
      <c r="D485">
        <f t="shared" si="13"/>
        <v>1.772906565075405E-2</v>
      </c>
    </row>
    <row r="486" spans="1:4" x14ac:dyDescent="0.25">
      <c r="A486" s="7" t="s">
        <v>531</v>
      </c>
      <c r="B486">
        <v>10140190</v>
      </c>
      <c r="C486">
        <v>179188</v>
      </c>
      <c r="D486">
        <f t="shared" si="13"/>
        <v>1.7671069279766947E-2</v>
      </c>
    </row>
    <row r="487" spans="1:4" x14ac:dyDescent="0.25">
      <c r="A487" s="7" t="s">
        <v>532</v>
      </c>
      <c r="B487">
        <v>10165853</v>
      </c>
      <c r="C487">
        <v>179518</v>
      </c>
      <c r="D487">
        <f t="shared" si="13"/>
        <v>1.7658921489421497E-2</v>
      </c>
    </row>
    <row r="488" spans="1:4" x14ac:dyDescent="0.25">
      <c r="A488" s="7" t="s">
        <v>533</v>
      </c>
      <c r="B488">
        <v>10184305</v>
      </c>
      <c r="C488">
        <v>184502</v>
      </c>
      <c r="D488">
        <f t="shared" si="13"/>
        <v>1.8116307396528284E-2</v>
      </c>
    </row>
    <row r="489" spans="1:4" x14ac:dyDescent="0.25">
      <c r="A489" s="7" t="s">
        <v>534</v>
      </c>
      <c r="B489">
        <v>10247057</v>
      </c>
      <c r="C489">
        <v>185646</v>
      </c>
      <c r="D489">
        <f t="shared" si="13"/>
        <v>1.8117006668353655E-2</v>
      </c>
    </row>
    <row r="490" spans="1:4" x14ac:dyDescent="0.25">
      <c r="A490" s="7" t="s">
        <v>535</v>
      </c>
      <c r="B490">
        <v>10268906</v>
      </c>
      <c r="C490">
        <v>184172</v>
      </c>
      <c r="D490">
        <f t="shared" si="13"/>
        <v>1.7934919260143192E-2</v>
      </c>
    </row>
    <row r="491" spans="1:4" x14ac:dyDescent="0.25">
      <c r="A491" s="7" t="s">
        <v>536</v>
      </c>
      <c r="B491">
        <v>10343716</v>
      </c>
      <c r="C491">
        <v>199938</v>
      </c>
      <c r="D491">
        <f t="shared" si="13"/>
        <v>1.9329417010289146E-2</v>
      </c>
    </row>
    <row r="492" spans="1:4" x14ac:dyDescent="0.25">
      <c r="A492" s="7" t="s">
        <v>537</v>
      </c>
      <c r="B492">
        <v>10399756</v>
      </c>
      <c r="C492">
        <v>195048</v>
      </c>
      <c r="D492">
        <f t="shared" si="13"/>
        <v>1.8755055407069166E-2</v>
      </c>
    </row>
    <row r="493" spans="1:4" x14ac:dyDescent="0.25">
      <c r="A493" s="7" t="s">
        <v>538</v>
      </c>
      <c r="B493">
        <v>10436084</v>
      </c>
      <c r="C493">
        <v>200752</v>
      </c>
      <c r="D493">
        <f t="shared" si="13"/>
        <v>1.9236334241847803E-2</v>
      </c>
    </row>
    <row r="494" spans="1:4" x14ac:dyDescent="0.25">
      <c r="A494" s="7" t="s">
        <v>539</v>
      </c>
      <c r="B494">
        <v>10474689</v>
      </c>
      <c r="C494">
        <v>205570</v>
      </c>
      <c r="D494">
        <f t="shared" si="13"/>
        <v>1.9625403675469506E-2</v>
      </c>
    </row>
    <row r="495" spans="1:4" x14ac:dyDescent="0.25">
      <c r="A495" s="7" t="s">
        <v>540</v>
      </c>
      <c r="B495">
        <v>10512420</v>
      </c>
      <c r="C495">
        <v>202217</v>
      </c>
      <c r="D495">
        <f t="shared" si="13"/>
        <v>1.923600845476113E-2</v>
      </c>
    </row>
    <row r="496" spans="1:4" x14ac:dyDescent="0.25">
      <c r="A496" s="7" t="s">
        <v>541</v>
      </c>
      <c r="B496">
        <v>10583520</v>
      </c>
      <c r="C496">
        <v>206434</v>
      </c>
      <c r="D496">
        <f t="shared" si="13"/>
        <v>1.9505230773882415E-2</v>
      </c>
    </row>
    <row r="497" spans="1:4" x14ac:dyDescent="0.25">
      <c r="A497" s="7" t="s">
        <v>542</v>
      </c>
      <c r="B497">
        <v>10624644</v>
      </c>
      <c r="C497">
        <v>207721</v>
      </c>
      <c r="D497">
        <f t="shared" si="13"/>
        <v>1.9550866833749913E-2</v>
      </c>
    </row>
    <row r="498" spans="1:4" x14ac:dyDescent="0.25">
      <c r="A498" s="7" t="s">
        <v>543</v>
      </c>
      <c r="B498">
        <v>10653063</v>
      </c>
      <c r="C498">
        <v>198097</v>
      </c>
      <c r="D498">
        <f t="shared" si="13"/>
        <v>1.8595309161318206E-2</v>
      </c>
    </row>
    <row r="499" spans="1:4" x14ac:dyDescent="0.25">
      <c r="A499" s="7" t="s">
        <v>544</v>
      </c>
      <c r="B499">
        <v>10676363</v>
      </c>
      <c r="C499">
        <v>192312</v>
      </c>
      <c r="D499">
        <f t="shared" si="13"/>
        <v>1.8012875733056283E-2</v>
      </c>
    </row>
    <row r="500" spans="1:4" x14ac:dyDescent="0.25">
      <c r="A500" s="7" t="s">
        <v>545</v>
      </c>
      <c r="B500">
        <v>10727095</v>
      </c>
      <c r="C500">
        <v>200413</v>
      </c>
      <c r="D500">
        <f t="shared" si="13"/>
        <v>1.8682877330721877E-2</v>
      </c>
    </row>
    <row r="501" spans="1:4" x14ac:dyDescent="0.25">
      <c r="A501" s="7" t="s">
        <v>546</v>
      </c>
      <c r="B501">
        <v>10745639</v>
      </c>
      <c r="C501">
        <v>196773</v>
      </c>
      <c r="D501">
        <f t="shared" si="13"/>
        <v>1.8311893783143095E-2</v>
      </c>
    </row>
    <row r="502" spans="1:4" x14ac:dyDescent="0.25">
      <c r="A502" s="7" t="s">
        <v>547</v>
      </c>
      <c r="B502">
        <v>10790634</v>
      </c>
      <c r="C502">
        <v>212813</v>
      </c>
      <c r="D502">
        <f t="shared" si="13"/>
        <v>1.972201077341702E-2</v>
      </c>
    </row>
    <row r="503" spans="1:4" x14ac:dyDescent="0.25">
      <c r="A503" s="7" t="s">
        <v>548</v>
      </c>
      <c r="B503">
        <v>10827551</v>
      </c>
      <c r="C503">
        <v>224436</v>
      </c>
      <c r="D503">
        <f t="shared" si="13"/>
        <v>2.0728233004859549E-2</v>
      </c>
    </row>
    <row r="504" spans="1:4" x14ac:dyDescent="0.25">
      <c r="A504" s="7" t="s">
        <v>549</v>
      </c>
      <c r="B504">
        <v>10828701</v>
      </c>
      <c r="C504">
        <v>220051</v>
      </c>
      <c r="D504">
        <f t="shared" si="13"/>
        <v>2.0321089297783732E-2</v>
      </c>
    </row>
    <row r="505" spans="1:4" x14ac:dyDescent="0.25">
      <c r="A505" s="7" t="s">
        <v>550</v>
      </c>
      <c r="B505">
        <v>10827293</v>
      </c>
      <c r="C505">
        <v>227433</v>
      </c>
      <c r="D505">
        <f t="shared" si="13"/>
        <v>2.100552742038107E-2</v>
      </c>
    </row>
    <row r="506" spans="1:4" x14ac:dyDescent="0.25">
      <c r="A506" s="7" t="s">
        <v>551</v>
      </c>
      <c r="B506">
        <v>10905563</v>
      </c>
      <c r="C506">
        <v>232225</v>
      </c>
      <c r="D506">
        <f t="shared" si="13"/>
        <v>2.1294178026388916E-2</v>
      </c>
    </row>
    <row r="507" spans="1:4" x14ac:dyDescent="0.25">
      <c r="A507" s="7" t="s">
        <v>552</v>
      </c>
      <c r="B507">
        <v>10975925</v>
      </c>
      <c r="C507">
        <v>235286</v>
      </c>
      <c r="D507">
        <f t="shared" si="13"/>
        <v>2.1436553183444677E-2</v>
      </c>
    </row>
    <row r="508" spans="1:4" x14ac:dyDescent="0.25">
      <c r="A508" s="7" t="s">
        <v>553</v>
      </c>
      <c r="B508">
        <v>10987202</v>
      </c>
      <c r="C508">
        <v>231628</v>
      </c>
      <c r="D508">
        <f t="shared" si="13"/>
        <v>2.1081618413860054E-2</v>
      </c>
    </row>
    <row r="509" spans="1:4" x14ac:dyDescent="0.25">
      <c r="A509" s="7" t="s">
        <v>554</v>
      </c>
      <c r="B509">
        <v>11017359</v>
      </c>
      <c r="C509">
        <v>240022</v>
      </c>
      <c r="D509">
        <f t="shared" si="13"/>
        <v>2.1785801842347154E-2</v>
      </c>
    </row>
    <row r="510" spans="1:4" x14ac:dyDescent="0.25">
      <c r="A510" s="7" t="s">
        <v>555</v>
      </c>
      <c r="B510">
        <v>11010291</v>
      </c>
      <c r="C510">
        <v>231920</v>
      </c>
      <c r="D510">
        <f t="shared" si="13"/>
        <v>2.1063930099576841E-2</v>
      </c>
    </row>
    <row r="511" spans="1:4" x14ac:dyDescent="0.25">
      <c r="A511" s="7" t="s">
        <v>556</v>
      </c>
      <c r="B511">
        <v>10997390</v>
      </c>
      <c r="C511">
        <v>232680</v>
      </c>
      <c r="D511">
        <f t="shared" si="13"/>
        <v>2.1157747429162738E-2</v>
      </c>
    </row>
    <row r="512" spans="1:4" x14ac:dyDescent="0.25">
      <c r="A512" s="7" t="s">
        <v>557</v>
      </c>
      <c r="B512">
        <v>11034902</v>
      </c>
      <c r="C512">
        <v>231766</v>
      </c>
      <c r="D512">
        <f t="shared" si="13"/>
        <v>2.1002995767429561E-2</v>
      </c>
    </row>
    <row r="513" spans="1:4" x14ac:dyDescent="0.25">
      <c r="A513" s="7" t="s">
        <v>558</v>
      </c>
      <c r="B513">
        <v>11054923</v>
      </c>
      <c r="C513">
        <v>231921</v>
      </c>
      <c r="D513">
        <f t="shared" si="13"/>
        <v>2.0978979229434706E-2</v>
      </c>
    </row>
    <row r="514" spans="1:4" x14ac:dyDescent="0.25">
      <c r="A514" s="7" t="s">
        <v>559</v>
      </c>
      <c r="B514">
        <v>11130983</v>
      </c>
      <c r="C514">
        <v>245688</v>
      </c>
      <c r="D514">
        <f t="shared" si="13"/>
        <v>2.2072444095907792E-2</v>
      </c>
    </row>
    <row r="515" spans="1:4" x14ac:dyDescent="0.25">
      <c r="A515" s="7" t="s">
        <v>560</v>
      </c>
      <c r="B515">
        <v>11144735</v>
      </c>
      <c r="C515">
        <v>236492</v>
      </c>
      <c r="D515">
        <f t="shared" ref="D515:D556" si="14">C515/B515</f>
        <v>2.1220064900601045E-2</v>
      </c>
    </row>
    <row r="516" spans="1:4" x14ac:dyDescent="0.25">
      <c r="A516" s="7" t="s">
        <v>561</v>
      </c>
      <c r="B516">
        <v>11161726</v>
      </c>
      <c r="C516">
        <v>247243</v>
      </c>
      <c r="D516">
        <f t="shared" si="14"/>
        <v>2.21509648238991E-2</v>
      </c>
    </row>
    <row r="517" spans="1:4" x14ac:dyDescent="0.25">
      <c r="A517" s="7" t="s">
        <v>562</v>
      </c>
      <c r="B517">
        <v>11186525</v>
      </c>
      <c r="C517">
        <v>246637</v>
      </c>
      <c r="D517">
        <f t="shared" si="14"/>
        <v>2.2047686837512095E-2</v>
      </c>
    </row>
    <row r="518" spans="1:4" x14ac:dyDescent="0.25">
      <c r="A518" s="7" t="s">
        <v>563</v>
      </c>
      <c r="B518">
        <v>11231877</v>
      </c>
      <c r="C518">
        <v>250090</v>
      </c>
      <c r="D518">
        <f t="shared" si="14"/>
        <v>2.2266091411079377E-2</v>
      </c>
    </row>
    <row r="519" spans="1:4" x14ac:dyDescent="0.25">
      <c r="A519" s="7" t="s">
        <v>564</v>
      </c>
      <c r="B519">
        <v>11290362</v>
      </c>
      <c r="C519">
        <v>250547</v>
      </c>
      <c r="D519">
        <f t="shared" si="14"/>
        <v>2.2191228235197417E-2</v>
      </c>
    </row>
    <row r="520" spans="1:4" x14ac:dyDescent="0.25">
      <c r="A520" s="7" t="s">
        <v>565</v>
      </c>
      <c r="B520">
        <v>11293105</v>
      </c>
      <c r="C520">
        <v>243908</v>
      </c>
      <c r="D520">
        <f t="shared" si="14"/>
        <v>2.1597957337685252E-2</v>
      </c>
    </row>
    <row r="521" spans="1:4" x14ac:dyDescent="0.25">
      <c r="A521" s="7" t="s">
        <v>566</v>
      </c>
      <c r="B521">
        <v>11280500</v>
      </c>
      <c r="C521">
        <v>246991</v>
      </c>
      <c r="D521">
        <f t="shared" si="14"/>
        <v>2.1895394707681398E-2</v>
      </c>
    </row>
    <row r="522" spans="1:4" x14ac:dyDescent="0.25">
      <c r="A522" s="7" t="s">
        <v>567</v>
      </c>
      <c r="B522">
        <v>11320684</v>
      </c>
      <c r="C522">
        <v>249072</v>
      </c>
      <c r="D522">
        <f t="shared" si="14"/>
        <v>2.2001497436020652E-2</v>
      </c>
    </row>
    <row r="523" spans="1:4" x14ac:dyDescent="0.25">
      <c r="A523" s="7" t="s">
        <v>568</v>
      </c>
      <c r="B523">
        <v>11367275</v>
      </c>
      <c r="C523">
        <v>251914</v>
      </c>
      <c r="D523">
        <f t="shared" si="14"/>
        <v>2.2161335940231938E-2</v>
      </c>
    </row>
    <row r="524" spans="1:4" x14ac:dyDescent="0.25">
      <c r="A524" s="7" t="s">
        <v>569</v>
      </c>
      <c r="B524">
        <v>11387359</v>
      </c>
      <c r="C524">
        <v>252703</v>
      </c>
      <c r="D524">
        <f t="shared" si="14"/>
        <v>2.2191537124630917E-2</v>
      </c>
    </row>
    <row r="525" spans="1:4" x14ac:dyDescent="0.25">
      <c r="A525" s="7" t="s">
        <v>570</v>
      </c>
      <c r="B525">
        <v>11400696</v>
      </c>
      <c r="C525">
        <v>251089</v>
      </c>
      <c r="D525">
        <f t="shared" si="14"/>
        <v>2.2024006253653285E-2</v>
      </c>
    </row>
    <row r="526" spans="1:4" x14ac:dyDescent="0.25">
      <c r="A526" s="7" t="s">
        <v>571</v>
      </c>
      <c r="B526">
        <v>11464962</v>
      </c>
      <c r="C526">
        <v>248202</v>
      </c>
      <c r="D526">
        <f t="shared" si="14"/>
        <v>2.1648741618158003E-2</v>
      </c>
    </row>
    <row r="527" spans="1:4" x14ac:dyDescent="0.25">
      <c r="A527" s="7" t="s">
        <v>572</v>
      </c>
      <c r="B527">
        <v>11502806</v>
      </c>
      <c r="C527">
        <v>247377</v>
      </c>
      <c r="D527">
        <f t="shared" si="14"/>
        <v>2.1505796064021247E-2</v>
      </c>
    </row>
    <row r="528" spans="1:4" x14ac:dyDescent="0.25">
      <c r="A528" s="7" t="s">
        <v>573</v>
      </c>
      <c r="B528">
        <v>11565945</v>
      </c>
      <c r="C528">
        <v>258820</v>
      </c>
      <c r="D528">
        <f t="shared" si="14"/>
        <v>2.2377765068051076E-2</v>
      </c>
    </row>
    <row r="529" spans="1:6" x14ac:dyDescent="0.25">
      <c r="A529" s="7" t="s">
        <v>574</v>
      </c>
      <c r="B529">
        <v>11601894</v>
      </c>
      <c r="C529">
        <v>249838</v>
      </c>
      <c r="D529">
        <f t="shared" si="14"/>
        <v>2.1534242598665355E-2</v>
      </c>
    </row>
    <row r="530" spans="1:6" x14ac:dyDescent="0.25">
      <c r="A530" s="7" t="s">
        <v>575</v>
      </c>
      <c r="B530">
        <v>11559807</v>
      </c>
      <c r="C530">
        <v>247322</v>
      </c>
      <c r="D530">
        <f t="shared" si="14"/>
        <v>2.1394993878358005E-2</v>
      </c>
    </row>
    <row r="531" spans="1:6" x14ac:dyDescent="0.25">
      <c r="A531" s="7" t="s">
        <v>576</v>
      </c>
      <c r="B531">
        <v>11643157</v>
      </c>
      <c r="C531">
        <v>248502</v>
      </c>
      <c r="D531">
        <f t="shared" si="14"/>
        <v>2.1343180376250187E-2</v>
      </c>
    </row>
    <row r="532" spans="1:6" x14ac:dyDescent="0.25">
      <c r="A532" s="7" t="s">
        <v>577</v>
      </c>
      <c r="B532">
        <v>11717919</v>
      </c>
      <c r="C532">
        <v>266668</v>
      </c>
      <c r="D532">
        <f t="shared" si="14"/>
        <v>2.2757283097792364E-2</v>
      </c>
    </row>
    <row r="533" spans="1:6" x14ac:dyDescent="0.25">
      <c r="A533" s="7" t="s">
        <v>578</v>
      </c>
      <c r="B533">
        <v>11766752</v>
      </c>
      <c r="C533">
        <v>262806</v>
      </c>
      <c r="D533">
        <f t="shared" si="14"/>
        <v>2.2334625561922269E-2</v>
      </c>
    </row>
    <row r="534" spans="1:6" x14ac:dyDescent="0.25">
      <c r="A534" s="7" t="s">
        <v>579</v>
      </c>
      <c r="B534">
        <v>11802025</v>
      </c>
      <c r="C534">
        <v>265250</v>
      </c>
      <c r="D534">
        <f t="shared" si="14"/>
        <v>2.2474956628205752E-2</v>
      </c>
    </row>
    <row r="535" spans="1:6" x14ac:dyDescent="0.25">
      <c r="A535" s="7" t="s">
        <v>25</v>
      </c>
      <c r="B535">
        <v>11870225</v>
      </c>
      <c r="C535">
        <v>268831</v>
      </c>
      <c r="D535" s="8">
        <f t="shared" si="14"/>
        <v>2.2647506681634087E-2</v>
      </c>
      <c r="E535" s="10"/>
      <c r="F535" s="10"/>
    </row>
    <row r="536" spans="1:6" x14ac:dyDescent="0.25">
      <c r="A536" s="7" t="s">
        <v>26</v>
      </c>
      <c r="B536">
        <v>11893291</v>
      </c>
      <c r="C536">
        <v>265052</v>
      </c>
      <c r="D536">
        <f t="shared" si="14"/>
        <v>2.2285841656443116E-2</v>
      </c>
    </row>
    <row r="537" spans="1:6" x14ac:dyDescent="0.25">
      <c r="A537" s="7" t="s">
        <v>27</v>
      </c>
      <c r="B537">
        <v>11966579</v>
      </c>
      <c r="C537">
        <v>281304</v>
      </c>
      <c r="D537">
        <f t="shared" si="14"/>
        <v>2.3507470263640091E-2</v>
      </c>
    </row>
    <row r="538" spans="1:6" x14ac:dyDescent="0.25">
      <c r="A538" s="7" t="s">
        <v>28</v>
      </c>
      <c r="B538">
        <v>11987323</v>
      </c>
      <c r="C538">
        <v>264829</v>
      </c>
      <c r="D538">
        <f t="shared" si="14"/>
        <v>2.209242213628514E-2</v>
      </c>
    </row>
    <row r="539" spans="1:6" x14ac:dyDescent="0.25">
      <c r="A539" s="7" t="s">
        <v>29</v>
      </c>
      <c r="B539">
        <v>12041411</v>
      </c>
      <c r="C539">
        <v>265471</v>
      </c>
      <c r="D539">
        <f t="shared" si="14"/>
        <v>2.204650268975953E-2</v>
      </c>
    </row>
    <row r="540" spans="1:6" x14ac:dyDescent="0.25">
      <c r="A540" s="7" t="s">
        <v>30</v>
      </c>
      <c r="B540">
        <v>12075186</v>
      </c>
      <c r="C540">
        <v>278202</v>
      </c>
      <c r="D540">
        <f t="shared" si="14"/>
        <v>2.3039148216847345E-2</v>
      </c>
    </row>
    <row r="541" spans="1:6" x14ac:dyDescent="0.25">
      <c r="A541" s="7" t="s">
        <v>31</v>
      </c>
      <c r="B541">
        <v>12067616</v>
      </c>
      <c r="C541">
        <v>271165</v>
      </c>
      <c r="D541">
        <f t="shared" si="14"/>
        <v>2.2470469726580625E-2</v>
      </c>
    </row>
    <row r="542" spans="1:6" x14ac:dyDescent="0.25">
      <c r="A542" s="7" t="s">
        <v>32</v>
      </c>
      <c r="B542">
        <v>12018601</v>
      </c>
      <c r="C542">
        <v>267165</v>
      </c>
      <c r="D542">
        <f t="shared" si="14"/>
        <v>2.2229292743806039E-2</v>
      </c>
    </row>
    <row r="543" spans="1:6" x14ac:dyDescent="0.25">
      <c r="A543" s="7" t="s">
        <v>33</v>
      </c>
      <c r="B543">
        <v>12042748</v>
      </c>
      <c r="C543">
        <v>266299</v>
      </c>
      <c r="D543">
        <f t="shared" si="14"/>
        <v>2.2112810132703931E-2</v>
      </c>
    </row>
    <row r="544" spans="1:6" x14ac:dyDescent="0.25">
      <c r="A544" s="7" t="s">
        <v>34</v>
      </c>
      <c r="B544">
        <v>12105023</v>
      </c>
      <c r="C544">
        <v>275180</v>
      </c>
      <c r="D544">
        <f t="shared" si="14"/>
        <v>2.2732711866801078E-2</v>
      </c>
    </row>
    <row r="545" spans="1:4" x14ac:dyDescent="0.25">
      <c r="A545" s="7" t="s">
        <v>35</v>
      </c>
      <c r="B545">
        <v>12146323</v>
      </c>
      <c r="C545">
        <v>274357</v>
      </c>
      <c r="D545">
        <f t="shared" si="14"/>
        <v>2.2587658833047666E-2</v>
      </c>
    </row>
    <row r="546" spans="1:4" x14ac:dyDescent="0.25">
      <c r="A546" s="7" t="s">
        <v>36</v>
      </c>
      <c r="B546">
        <v>12250538</v>
      </c>
      <c r="C546">
        <v>285155</v>
      </c>
      <c r="D546">
        <f t="shared" si="14"/>
        <v>2.3276936898608044E-2</v>
      </c>
    </row>
    <row r="547" spans="1:4" x14ac:dyDescent="0.25">
      <c r="A547" s="7" t="s">
        <v>37</v>
      </c>
      <c r="B547">
        <v>12288227</v>
      </c>
      <c r="C547">
        <v>273108</v>
      </c>
      <c r="D547">
        <f t="shared" si="14"/>
        <v>2.2225175365005873E-2</v>
      </c>
    </row>
    <row r="548" spans="1:4" x14ac:dyDescent="0.25">
      <c r="A548" s="7" t="s">
        <v>38</v>
      </c>
      <c r="B548">
        <v>12326632</v>
      </c>
      <c r="C548">
        <v>277295</v>
      </c>
      <c r="D548">
        <f t="shared" si="14"/>
        <v>2.2495601393795157E-2</v>
      </c>
    </row>
    <row r="549" spans="1:4" x14ac:dyDescent="0.25">
      <c r="A549" s="7" t="s">
        <v>39</v>
      </c>
      <c r="B549">
        <v>12363621</v>
      </c>
      <c r="C549">
        <v>283307</v>
      </c>
      <c r="D549">
        <f t="shared" si="14"/>
        <v>2.2914565239422983E-2</v>
      </c>
    </row>
    <row r="550" spans="1:4" x14ac:dyDescent="0.25">
      <c r="A550" s="7" t="s">
        <v>40</v>
      </c>
      <c r="B550">
        <v>12386736</v>
      </c>
      <c r="C550">
        <v>286912</v>
      </c>
      <c r="D550">
        <f t="shared" si="14"/>
        <v>2.3162841284419075E-2</v>
      </c>
    </row>
    <row r="551" spans="1:4" x14ac:dyDescent="0.25">
      <c r="A551" s="7" t="s">
        <v>41</v>
      </c>
      <c r="B551">
        <v>12405498</v>
      </c>
      <c r="C551">
        <v>274749</v>
      </c>
      <c r="D551">
        <f t="shared" si="14"/>
        <v>2.2147357566782083E-2</v>
      </c>
    </row>
    <row r="552" spans="1:4" x14ac:dyDescent="0.25">
      <c r="A552" s="7" t="s">
        <v>42</v>
      </c>
      <c r="B552">
        <v>12455041</v>
      </c>
      <c r="C552">
        <v>280304</v>
      </c>
      <c r="D552">
        <f t="shared" si="14"/>
        <v>2.2505265137224357E-2</v>
      </c>
    </row>
    <row r="553" spans="1:4" x14ac:dyDescent="0.25">
      <c r="A553" s="7" t="s">
        <v>43</v>
      </c>
      <c r="B553">
        <v>12473446</v>
      </c>
      <c r="C553">
        <v>269142</v>
      </c>
      <c r="D553">
        <f t="shared" si="14"/>
        <v>2.1577196870856699E-2</v>
      </c>
    </row>
    <row r="554" spans="1:4" x14ac:dyDescent="0.25">
      <c r="A554" s="7" t="s">
        <v>44</v>
      </c>
      <c r="B554">
        <v>12492521</v>
      </c>
      <c r="C554">
        <v>261848</v>
      </c>
      <c r="D554">
        <f t="shared" si="14"/>
        <v>2.0960381015168995E-2</v>
      </c>
    </row>
    <row r="555" spans="1:4" x14ac:dyDescent="0.25">
      <c r="A555" s="7" t="s">
        <v>45</v>
      </c>
      <c r="B555">
        <v>12513883</v>
      </c>
      <c r="C555">
        <v>256821</v>
      </c>
      <c r="D555">
        <f t="shared" si="14"/>
        <v>2.0522886461380532E-2</v>
      </c>
    </row>
    <row r="556" spans="1:4" x14ac:dyDescent="0.25">
      <c r="A556" s="7" t="s">
        <v>46</v>
      </c>
      <c r="B556">
        <v>12526638</v>
      </c>
      <c r="C556">
        <v>251150</v>
      </c>
      <c r="D556">
        <f t="shared" si="14"/>
        <v>2.0049274194720083E-2</v>
      </c>
    </row>
    <row r="559" spans="1:4" x14ac:dyDescent="0.25">
      <c r="B559" s="1" t="s">
        <v>13</v>
      </c>
    </row>
    <row r="560" spans="1:4" x14ac:dyDescent="0.25">
      <c r="A560" s="1" t="s">
        <v>238</v>
      </c>
      <c r="B560">
        <v>4.3178386681488948E-2</v>
      </c>
    </row>
    <row r="561" spans="1:2" x14ac:dyDescent="0.25">
      <c r="A561" s="1" t="s">
        <v>577</v>
      </c>
      <c r="B561">
        <v>2.2647506681634087E-2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7" sqref="G7"/>
    </sheetView>
  </sheetViews>
  <sheetFormatPr defaultRowHeight="15" x14ac:dyDescent="0.25"/>
  <cols>
    <col min="1" max="1" width="9.140625" style="1"/>
    <col min="2" max="2" width="28" bestFit="1" customWidth="1"/>
    <col min="3" max="3" width="24.85546875" customWidth="1"/>
    <col min="4" max="4" width="14.42578125" bestFit="1" customWidth="1"/>
    <col min="5" max="5" width="19.85546875" bestFit="1" customWidth="1"/>
  </cols>
  <sheetData>
    <row r="1" spans="1:5" x14ac:dyDescent="0.25">
      <c r="A1"/>
      <c r="B1" t="s">
        <v>767</v>
      </c>
      <c r="C1" t="s">
        <v>767</v>
      </c>
      <c r="D1" t="s">
        <v>767</v>
      </c>
      <c r="E1" t="s">
        <v>767</v>
      </c>
    </row>
    <row r="2" spans="1:5" x14ac:dyDescent="0.25">
      <c r="B2" s="1" t="s">
        <v>775</v>
      </c>
      <c r="C2" s="1" t="s">
        <v>776</v>
      </c>
      <c r="D2" s="1" t="s">
        <v>777</v>
      </c>
      <c r="E2" s="11" t="s">
        <v>768</v>
      </c>
    </row>
    <row r="3" spans="1:5" x14ac:dyDescent="0.25">
      <c r="A3" s="1" t="s">
        <v>581</v>
      </c>
      <c r="B3">
        <v>0.85899999999999999</v>
      </c>
      <c r="C3">
        <v>2.5110000000000001</v>
      </c>
      <c r="D3">
        <v>123.8</v>
      </c>
      <c r="E3">
        <f>D3-C3-B3</f>
        <v>120.43</v>
      </c>
    </row>
    <row r="4" spans="1:5" x14ac:dyDescent="0.25">
      <c r="A4" s="1" t="s">
        <v>582</v>
      </c>
      <c r="B4">
        <v>0.90700000000000003</v>
      </c>
      <c r="C4">
        <v>2.5310000000000001</v>
      </c>
      <c r="D4">
        <v>125</v>
      </c>
      <c r="E4">
        <f t="shared" ref="E4:E67" si="0">D4-C4-B4</f>
        <v>121.562</v>
      </c>
    </row>
    <row r="5" spans="1:5" x14ac:dyDescent="0.25">
      <c r="A5" s="1" t="s">
        <v>583</v>
      </c>
      <c r="B5">
        <v>0.96599999999999997</v>
      </c>
      <c r="C5">
        <v>2.3780000000000001</v>
      </c>
      <c r="D5">
        <v>126.3</v>
      </c>
      <c r="E5">
        <f t="shared" si="0"/>
        <v>122.956</v>
      </c>
    </row>
    <row r="6" spans="1:5" x14ac:dyDescent="0.25">
      <c r="A6" s="1" t="s">
        <v>584</v>
      </c>
      <c r="B6">
        <v>1.002</v>
      </c>
      <c r="C6">
        <v>2.516</v>
      </c>
      <c r="D6">
        <v>123.5</v>
      </c>
      <c r="E6">
        <f t="shared" si="0"/>
        <v>119.982</v>
      </c>
    </row>
    <row r="7" spans="1:5" x14ac:dyDescent="0.25">
      <c r="A7" s="1" t="s">
        <v>585</v>
      </c>
      <c r="B7">
        <v>1.0289999999999999</v>
      </c>
      <c r="C7">
        <v>2.3820000000000001</v>
      </c>
      <c r="D7">
        <v>126.3</v>
      </c>
      <c r="E7">
        <f t="shared" si="0"/>
        <v>122.889</v>
      </c>
    </row>
    <row r="8" spans="1:5" x14ac:dyDescent="0.25">
      <c r="A8" s="1" t="s">
        <v>586</v>
      </c>
      <c r="B8">
        <v>1.0649999999999999</v>
      </c>
      <c r="C8">
        <v>2.1659999999999999</v>
      </c>
      <c r="D8">
        <v>129.5</v>
      </c>
      <c r="E8">
        <f t="shared" si="0"/>
        <v>126.26900000000001</v>
      </c>
    </row>
    <row r="9" spans="1:5" x14ac:dyDescent="0.25">
      <c r="A9" s="1" t="s">
        <v>587</v>
      </c>
      <c r="B9">
        <v>1.0860000000000001</v>
      </c>
      <c r="C9">
        <v>2.3159999999999998</v>
      </c>
      <c r="D9">
        <v>131.19999999999999</v>
      </c>
      <c r="E9">
        <f t="shared" si="0"/>
        <v>127.79799999999999</v>
      </c>
    </row>
    <row r="10" spans="1:5" x14ac:dyDescent="0.25">
      <c r="A10" s="1" t="s">
        <v>588</v>
      </c>
      <c r="B10">
        <v>1.1559999999999999</v>
      </c>
      <c r="C10">
        <v>2.4</v>
      </c>
      <c r="D10">
        <v>134.69999999999999</v>
      </c>
      <c r="E10">
        <f t="shared" si="0"/>
        <v>131.14399999999998</v>
      </c>
    </row>
    <row r="11" spans="1:5" x14ac:dyDescent="0.25">
      <c r="A11" s="1" t="s">
        <v>589</v>
      </c>
      <c r="B11">
        <v>0.94199999999999995</v>
      </c>
      <c r="C11">
        <v>2.5680000000000001</v>
      </c>
      <c r="D11">
        <v>140.6</v>
      </c>
      <c r="E11">
        <f t="shared" si="0"/>
        <v>137.08999999999997</v>
      </c>
    </row>
    <row r="12" spans="1:5" x14ac:dyDescent="0.25">
      <c r="A12" s="1" t="s">
        <v>590</v>
      </c>
      <c r="B12">
        <v>0.873</v>
      </c>
      <c r="C12">
        <v>2.66</v>
      </c>
      <c r="D12">
        <v>144</v>
      </c>
      <c r="E12">
        <f t="shared" si="0"/>
        <v>140.46700000000001</v>
      </c>
    </row>
    <row r="13" spans="1:5" x14ac:dyDescent="0.25">
      <c r="A13" s="1" t="s">
        <v>591</v>
      </c>
      <c r="B13">
        <v>0.85799999999999998</v>
      </c>
      <c r="C13">
        <v>2.6669999999999998</v>
      </c>
      <c r="D13">
        <v>147</v>
      </c>
      <c r="E13">
        <f t="shared" si="0"/>
        <v>143.47499999999999</v>
      </c>
    </row>
    <row r="14" spans="1:5" x14ac:dyDescent="0.25">
      <c r="A14" s="1" t="s">
        <v>592</v>
      </c>
      <c r="B14">
        <v>0.94299999999999995</v>
      </c>
      <c r="C14">
        <v>2.8490000000000002</v>
      </c>
      <c r="D14">
        <v>155</v>
      </c>
      <c r="E14">
        <f t="shared" si="0"/>
        <v>151.208</v>
      </c>
    </row>
    <row r="15" spans="1:5" x14ac:dyDescent="0.25">
      <c r="A15" s="1" t="s">
        <v>593</v>
      </c>
      <c r="B15">
        <v>1.0620000000000001</v>
      </c>
      <c r="C15">
        <v>2.81</v>
      </c>
      <c r="D15">
        <v>162.80000000000001</v>
      </c>
      <c r="E15">
        <f t="shared" si="0"/>
        <v>158.928</v>
      </c>
    </row>
    <row r="16" spans="1:5" x14ac:dyDescent="0.25">
      <c r="A16" s="1" t="s">
        <v>594</v>
      </c>
      <c r="B16">
        <v>1.208</v>
      </c>
      <c r="C16">
        <v>2.89</v>
      </c>
      <c r="D16">
        <v>171.3</v>
      </c>
      <c r="E16">
        <f t="shared" si="0"/>
        <v>167.20200000000003</v>
      </c>
    </row>
    <row r="17" spans="1:5" x14ac:dyDescent="0.25">
      <c r="A17" s="1" t="s">
        <v>595</v>
      </c>
      <c r="B17">
        <v>1.1950000000000001</v>
      </c>
      <c r="C17">
        <v>3.121</v>
      </c>
      <c r="D17">
        <v>176.6</v>
      </c>
      <c r="E17">
        <f t="shared" si="0"/>
        <v>172.28399999999999</v>
      </c>
    </row>
    <row r="18" spans="1:5" x14ac:dyDescent="0.25">
      <c r="A18" s="1" t="s">
        <v>596</v>
      </c>
      <c r="B18">
        <v>1.095</v>
      </c>
      <c r="C18">
        <v>3.2709999999999999</v>
      </c>
      <c r="D18">
        <v>180.1</v>
      </c>
      <c r="E18">
        <f t="shared" si="0"/>
        <v>175.73400000000001</v>
      </c>
    </row>
    <row r="19" spans="1:5" x14ac:dyDescent="0.25">
      <c r="A19" s="1" t="s">
        <v>597</v>
      </c>
      <c r="B19">
        <v>1.3460000000000001</v>
      </c>
      <c r="C19">
        <v>3.4830000000000001</v>
      </c>
      <c r="D19">
        <v>183.4</v>
      </c>
      <c r="E19">
        <f t="shared" si="0"/>
        <v>178.571</v>
      </c>
    </row>
    <row r="20" spans="1:5" x14ac:dyDescent="0.25">
      <c r="A20" s="1" t="s">
        <v>598</v>
      </c>
      <c r="B20">
        <v>1.4410000000000001</v>
      </c>
      <c r="C20">
        <v>4.4530000000000003</v>
      </c>
      <c r="D20">
        <v>188.8</v>
      </c>
      <c r="E20">
        <f t="shared" si="0"/>
        <v>182.90600000000001</v>
      </c>
    </row>
    <row r="21" spans="1:5" x14ac:dyDescent="0.25">
      <c r="A21" s="1" t="s">
        <v>599</v>
      </c>
      <c r="B21">
        <v>1.7350000000000001</v>
      </c>
      <c r="C21">
        <v>4.8339999999999996</v>
      </c>
      <c r="D21">
        <v>194.5</v>
      </c>
      <c r="E21">
        <f t="shared" si="0"/>
        <v>187.93099999999998</v>
      </c>
    </row>
    <row r="22" spans="1:5" x14ac:dyDescent="0.25">
      <c r="A22" s="1" t="s">
        <v>600</v>
      </c>
      <c r="B22">
        <v>2.278</v>
      </c>
      <c r="C22">
        <v>5.1660000000000004</v>
      </c>
      <c r="D22">
        <v>197.6</v>
      </c>
      <c r="E22">
        <f t="shared" si="0"/>
        <v>190.15600000000001</v>
      </c>
    </row>
    <row r="23" spans="1:5" x14ac:dyDescent="0.25">
      <c r="A23" s="1" t="s">
        <v>601</v>
      </c>
      <c r="B23">
        <v>2.452</v>
      </c>
      <c r="C23">
        <v>5.8280000000000003</v>
      </c>
      <c r="D23">
        <v>193.1</v>
      </c>
      <c r="E23">
        <f t="shared" si="0"/>
        <v>184.82</v>
      </c>
    </row>
    <row r="24" spans="1:5" x14ac:dyDescent="0.25">
      <c r="A24" s="1" t="s">
        <v>602</v>
      </c>
      <c r="B24">
        <v>2.6480000000000001</v>
      </c>
      <c r="C24">
        <v>6.2290000000000001</v>
      </c>
      <c r="D24">
        <v>193.3</v>
      </c>
      <c r="E24">
        <f t="shared" si="0"/>
        <v>184.423</v>
      </c>
    </row>
    <row r="25" spans="1:5" x14ac:dyDescent="0.25">
      <c r="A25" s="1" t="s">
        <v>603</v>
      </c>
      <c r="B25">
        <v>2.758</v>
      </c>
      <c r="C25">
        <v>6.774</v>
      </c>
      <c r="D25">
        <v>197.8</v>
      </c>
      <c r="E25">
        <f t="shared" si="0"/>
        <v>188.268</v>
      </c>
    </row>
    <row r="26" spans="1:5" x14ac:dyDescent="0.25">
      <c r="A26" s="1" t="s">
        <v>604</v>
      </c>
      <c r="B26">
        <v>2.766</v>
      </c>
      <c r="C26">
        <v>7.1890000000000001</v>
      </c>
      <c r="D26">
        <v>202.9</v>
      </c>
      <c r="E26">
        <f t="shared" si="0"/>
        <v>192.94500000000002</v>
      </c>
    </row>
    <row r="27" spans="1:5" x14ac:dyDescent="0.25">
      <c r="A27" s="1" t="s">
        <v>605</v>
      </c>
      <c r="B27">
        <v>3.0710000000000002</v>
      </c>
      <c r="C27">
        <v>7.4039999999999999</v>
      </c>
      <c r="D27">
        <v>209.5</v>
      </c>
      <c r="E27">
        <f t="shared" si="0"/>
        <v>199.02500000000001</v>
      </c>
    </row>
    <row r="28" spans="1:5" x14ac:dyDescent="0.25">
      <c r="A28" s="1" t="s">
        <v>606</v>
      </c>
      <c r="B28">
        <v>3.1379999999999999</v>
      </c>
      <c r="C28">
        <v>7.077</v>
      </c>
      <c r="D28">
        <v>215</v>
      </c>
      <c r="E28">
        <f t="shared" si="0"/>
        <v>204.785</v>
      </c>
    </row>
    <row r="29" spans="1:5" x14ac:dyDescent="0.25">
      <c r="A29" s="1" t="s">
        <v>607</v>
      </c>
      <c r="B29">
        <v>2.903</v>
      </c>
      <c r="C29">
        <v>7.5270000000000001</v>
      </c>
      <c r="D29">
        <v>222.6</v>
      </c>
      <c r="E29">
        <f t="shared" si="0"/>
        <v>212.17000000000002</v>
      </c>
    </row>
    <row r="30" spans="1:5" x14ac:dyDescent="0.25">
      <c r="A30" s="1" t="s">
        <v>608</v>
      </c>
      <c r="B30">
        <v>2.8919999999999999</v>
      </c>
      <c r="C30">
        <v>7.984</v>
      </c>
      <c r="D30">
        <v>230.2</v>
      </c>
      <c r="E30">
        <f t="shared" si="0"/>
        <v>219.32399999999998</v>
      </c>
    </row>
    <row r="31" spans="1:5" x14ac:dyDescent="0.25">
      <c r="A31" s="1" t="s">
        <v>609</v>
      </c>
      <c r="B31">
        <v>3.0539999999999998</v>
      </c>
      <c r="C31">
        <v>8.8919999999999995</v>
      </c>
      <c r="D31">
        <v>243.3</v>
      </c>
      <c r="E31">
        <f t="shared" si="0"/>
        <v>231.35400000000001</v>
      </c>
    </row>
    <row r="32" spans="1:5" x14ac:dyDescent="0.25">
      <c r="A32" s="1" t="s">
        <v>610</v>
      </c>
      <c r="B32">
        <v>3.371</v>
      </c>
      <c r="C32">
        <v>9.8000000000000007</v>
      </c>
      <c r="D32">
        <v>253.7</v>
      </c>
      <c r="E32">
        <f t="shared" si="0"/>
        <v>240.52899999999997</v>
      </c>
    </row>
    <row r="33" spans="1:5" x14ac:dyDescent="0.25">
      <c r="A33" s="1" t="s">
        <v>611</v>
      </c>
      <c r="B33">
        <v>3.6160000000000001</v>
      </c>
      <c r="C33">
        <v>10.542</v>
      </c>
      <c r="D33">
        <v>263.3</v>
      </c>
      <c r="E33">
        <f t="shared" si="0"/>
        <v>249.142</v>
      </c>
    </row>
    <row r="34" spans="1:5" x14ac:dyDescent="0.25">
      <c r="A34" s="1" t="s">
        <v>612</v>
      </c>
      <c r="B34">
        <v>4.1909999999999998</v>
      </c>
      <c r="C34">
        <v>11.082000000000001</v>
      </c>
      <c r="D34">
        <v>275.89999999999998</v>
      </c>
      <c r="E34">
        <f t="shared" si="0"/>
        <v>260.62700000000001</v>
      </c>
    </row>
    <row r="35" spans="1:5" x14ac:dyDescent="0.25">
      <c r="A35" s="1" t="s">
        <v>613</v>
      </c>
      <c r="B35">
        <v>3.7189999999999999</v>
      </c>
      <c r="C35">
        <v>10.419</v>
      </c>
      <c r="D35">
        <v>282.39999999999998</v>
      </c>
      <c r="E35">
        <f t="shared" si="0"/>
        <v>268.262</v>
      </c>
    </row>
    <row r="36" spans="1:5" x14ac:dyDescent="0.25">
      <c r="A36" s="1" t="s">
        <v>614</v>
      </c>
      <c r="B36">
        <v>3.6680000000000001</v>
      </c>
      <c r="C36">
        <v>13.379</v>
      </c>
      <c r="D36">
        <v>309.3</v>
      </c>
      <c r="E36">
        <f t="shared" si="0"/>
        <v>292.25299999999999</v>
      </c>
    </row>
    <row r="37" spans="1:5" x14ac:dyDescent="0.25">
      <c r="A37" s="1" t="s">
        <v>615</v>
      </c>
      <c r="B37">
        <v>3.585</v>
      </c>
      <c r="C37">
        <v>15.06</v>
      </c>
      <c r="D37">
        <v>325.10000000000002</v>
      </c>
      <c r="E37">
        <f t="shared" si="0"/>
        <v>306.45500000000004</v>
      </c>
    </row>
    <row r="38" spans="1:5" x14ac:dyDescent="0.25">
      <c r="A38" s="1" t="s">
        <v>616</v>
      </c>
      <c r="B38">
        <v>3.62</v>
      </c>
      <c r="C38">
        <v>17.518000000000001</v>
      </c>
      <c r="D38">
        <v>341.4</v>
      </c>
      <c r="E38">
        <f t="shared" si="0"/>
        <v>320.26199999999994</v>
      </c>
    </row>
    <row r="39" spans="1:5" x14ac:dyDescent="0.25">
      <c r="A39" s="1" t="s">
        <v>617</v>
      </c>
      <c r="B39">
        <v>3.4649999999999999</v>
      </c>
      <c r="C39">
        <v>17.623999999999999</v>
      </c>
      <c r="D39">
        <v>356.7</v>
      </c>
      <c r="E39">
        <f t="shared" si="0"/>
        <v>335.61099999999999</v>
      </c>
    </row>
    <row r="40" spans="1:5" x14ac:dyDescent="0.25">
      <c r="A40" s="1" t="s">
        <v>618</v>
      </c>
      <c r="B40">
        <v>3.7480000000000002</v>
      </c>
      <c r="C40">
        <v>15.417</v>
      </c>
      <c r="D40">
        <v>364.3</v>
      </c>
      <c r="E40">
        <f t="shared" si="0"/>
        <v>345.13500000000005</v>
      </c>
    </row>
    <row r="41" spans="1:5" x14ac:dyDescent="0.25">
      <c r="A41" s="1" t="s">
        <v>619</v>
      </c>
      <c r="B41">
        <v>3.7010000000000001</v>
      </c>
      <c r="C41">
        <v>17.928000000000001</v>
      </c>
      <c r="D41">
        <v>383</v>
      </c>
      <c r="E41">
        <f t="shared" si="0"/>
        <v>361.37099999999998</v>
      </c>
    </row>
    <row r="42" spans="1:5" x14ac:dyDescent="0.25">
      <c r="A42" s="1" t="s">
        <v>620</v>
      </c>
      <c r="B42">
        <v>4.6219999999999999</v>
      </c>
      <c r="C42">
        <v>19.739000000000001</v>
      </c>
      <c r="D42">
        <v>391.3</v>
      </c>
      <c r="E42">
        <f t="shared" si="0"/>
        <v>366.93900000000002</v>
      </c>
    </row>
    <row r="43" spans="1:5" x14ac:dyDescent="0.25">
      <c r="A43" s="1" t="s">
        <v>621</v>
      </c>
      <c r="B43">
        <v>4.3109999999999999</v>
      </c>
      <c r="C43">
        <v>20.861999999999998</v>
      </c>
      <c r="D43">
        <v>404.5</v>
      </c>
      <c r="E43">
        <f t="shared" si="0"/>
        <v>379.327</v>
      </c>
    </row>
    <row r="44" spans="1:5" x14ac:dyDescent="0.25">
      <c r="A44" s="1" t="s">
        <v>622</v>
      </c>
      <c r="B44">
        <v>4.0430000000000001</v>
      </c>
      <c r="C44">
        <v>21.766999999999999</v>
      </c>
      <c r="D44">
        <v>394.7</v>
      </c>
      <c r="E44">
        <f t="shared" si="0"/>
        <v>368.89</v>
      </c>
    </row>
    <row r="45" spans="1:5" x14ac:dyDescent="0.25">
      <c r="A45" s="1" t="s">
        <v>623</v>
      </c>
      <c r="B45">
        <v>4.5090000000000003</v>
      </c>
      <c r="C45">
        <v>27.456</v>
      </c>
      <c r="D45">
        <v>405.7</v>
      </c>
      <c r="E45">
        <f t="shared" si="0"/>
        <v>373.73499999999996</v>
      </c>
    </row>
    <row r="46" spans="1:5" x14ac:dyDescent="0.25">
      <c r="A46" s="1" t="s">
        <v>624</v>
      </c>
      <c r="B46">
        <v>5.1289999999999996</v>
      </c>
      <c r="C46">
        <v>32.279000000000003</v>
      </c>
      <c r="D46">
        <v>422.8</v>
      </c>
      <c r="E46">
        <f t="shared" si="0"/>
        <v>385.392</v>
      </c>
    </row>
    <row r="47" spans="1:5" x14ac:dyDescent="0.25">
      <c r="A47" s="1" t="s">
        <v>625</v>
      </c>
      <c r="B47">
        <v>6.2969999999999997</v>
      </c>
      <c r="C47">
        <v>29.114000000000001</v>
      </c>
      <c r="D47">
        <v>443</v>
      </c>
      <c r="E47">
        <f t="shared" si="0"/>
        <v>407.589</v>
      </c>
    </row>
    <row r="48" spans="1:5" x14ac:dyDescent="0.25">
      <c r="A48" s="1" t="s">
        <v>626</v>
      </c>
      <c r="B48">
        <v>7.7450000000000001</v>
      </c>
      <c r="C48">
        <v>36.003999999999998</v>
      </c>
      <c r="D48">
        <v>462.9</v>
      </c>
      <c r="E48">
        <f t="shared" si="0"/>
        <v>419.15099999999995</v>
      </c>
    </row>
    <row r="49" spans="1:5" x14ac:dyDescent="0.25">
      <c r="A49" s="1" t="s">
        <v>627</v>
      </c>
      <c r="B49">
        <v>8.3849999999999998</v>
      </c>
      <c r="C49">
        <v>38.655000000000001</v>
      </c>
      <c r="D49">
        <v>482.1</v>
      </c>
      <c r="E49">
        <f t="shared" si="0"/>
        <v>435.06000000000006</v>
      </c>
    </row>
    <row r="50" spans="1:5" x14ac:dyDescent="0.25">
      <c r="A50" s="1" t="s">
        <v>628</v>
      </c>
      <c r="B50">
        <v>8.1329999999999991</v>
      </c>
      <c r="C50">
        <v>56.063000000000002</v>
      </c>
      <c r="D50">
        <v>503.8</v>
      </c>
      <c r="E50">
        <f t="shared" si="0"/>
        <v>439.60400000000004</v>
      </c>
    </row>
    <row r="51" spans="1:5" x14ac:dyDescent="0.25">
      <c r="A51" s="1" t="s">
        <v>629</v>
      </c>
      <c r="B51">
        <v>7.5570000000000004</v>
      </c>
      <c r="C51">
        <v>51.715000000000003</v>
      </c>
      <c r="D51">
        <v>500.1</v>
      </c>
      <c r="E51">
        <f t="shared" si="0"/>
        <v>440.82799999999997</v>
      </c>
    </row>
    <row r="52" spans="1:5" x14ac:dyDescent="0.25">
      <c r="A52" s="1" t="s">
        <v>630</v>
      </c>
      <c r="B52">
        <v>6.0579999999999998</v>
      </c>
      <c r="C52">
        <v>45.918999999999997</v>
      </c>
      <c r="D52">
        <v>490.1</v>
      </c>
      <c r="E52">
        <f t="shared" si="0"/>
        <v>438.12300000000005</v>
      </c>
    </row>
    <row r="53" spans="1:5" x14ac:dyDescent="0.25">
      <c r="A53" s="1" t="s">
        <v>631</v>
      </c>
      <c r="B53">
        <v>4.57</v>
      </c>
      <c r="C53">
        <v>38.154000000000003</v>
      </c>
      <c r="D53">
        <v>478.7</v>
      </c>
      <c r="E53">
        <f t="shared" si="0"/>
        <v>435.976</v>
      </c>
    </row>
    <row r="54" spans="1:5" x14ac:dyDescent="0.25">
      <c r="A54" s="1" t="s">
        <v>632</v>
      </c>
      <c r="B54">
        <v>4.0229999999999997</v>
      </c>
      <c r="C54">
        <v>34.96</v>
      </c>
      <c r="D54">
        <v>471.5</v>
      </c>
      <c r="E54">
        <f t="shared" si="0"/>
        <v>432.517</v>
      </c>
    </row>
    <row r="55" spans="1:5" x14ac:dyDescent="0.25">
      <c r="A55" s="1" t="s">
        <v>633</v>
      </c>
      <c r="B55">
        <v>3.4470000000000001</v>
      </c>
      <c r="C55">
        <v>32.576999999999998</v>
      </c>
      <c r="D55">
        <v>462.1</v>
      </c>
      <c r="E55">
        <f t="shared" si="0"/>
        <v>426.07600000000002</v>
      </c>
    </row>
    <row r="56" spans="1:5" x14ac:dyDescent="0.25">
      <c r="A56" s="1" t="s">
        <v>634</v>
      </c>
      <c r="B56">
        <v>3.2730000000000001</v>
      </c>
      <c r="C56">
        <v>26.687000000000001</v>
      </c>
      <c r="D56">
        <v>466.4</v>
      </c>
      <c r="E56">
        <f t="shared" si="0"/>
        <v>436.43999999999994</v>
      </c>
    </row>
    <row r="57" spans="1:5" x14ac:dyDescent="0.25">
      <c r="A57" s="1" t="s">
        <v>635</v>
      </c>
      <c r="B57">
        <v>3.1520000000000001</v>
      </c>
      <c r="C57">
        <v>26.858000000000001</v>
      </c>
      <c r="D57">
        <v>485.4</v>
      </c>
      <c r="E57">
        <f t="shared" si="0"/>
        <v>455.39</v>
      </c>
    </row>
    <row r="58" spans="1:5" x14ac:dyDescent="0.25">
      <c r="A58" s="1" t="s">
        <v>636</v>
      </c>
      <c r="B58">
        <v>2.9279999999999999</v>
      </c>
      <c r="C58">
        <v>27.713999999999999</v>
      </c>
      <c r="D58">
        <v>514.70000000000005</v>
      </c>
      <c r="E58">
        <f t="shared" si="0"/>
        <v>484.05800000000005</v>
      </c>
    </row>
    <row r="59" spans="1:5" x14ac:dyDescent="0.25">
      <c r="A59" s="1" t="s">
        <v>637</v>
      </c>
      <c r="B59">
        <v>3.0150000000000001</v>
      </c>
      <c r="C59">
        <v>28.893999999999998</v>
      </c>
      <c r="D59">
        <v>531.5</v>
      </c>
      <c r="E59">
        <f t="shared" si="0"/>
        <v>499.59100000000001</v>
      </c>
    </row>
    <row r="60" spans="1:5" x14ac:dyDescent="0.25">
      <c r="A60" s="1" t="s">
        <v>638</v>
      </c>
      <c r="B60">
        <v>3.0070000000000001</v>
      </c>
      <c r="C60">
        <v>28.933</v>
      </c>
      <c r="D60">
        <v>558.29999999999995</v>
      </c>
      <c r="E60">
        <f t="shared" si="0"/>
        <v>526.36</v>
      </c>
    </row>
    <row r="61" spans="1:5" x14ac:dyDescent="0.25">
      <c r="A61" s="1" t="s">
        <v>639</v>
      </c>
      <c r="B61">
        <v>2.5299999999999998</v>
      </c>
      <c r="C61">
        <v>30.54</v>
      </c>
      <c r="D61">
        <v>576.6</v>
      </c>
      <c r="E61">
        <f t="shared" si="0"/>
        <v>543.53000000000009</v>
      </c>
    </row>
    <row r="62" spans="1:5" x14ac:dyDescent="0.25">
      <c r="A62" s="1" t="s">
        <v>640</v>
      </c>
      <c r="B62">
        <v>2.7080000000000002</v>
      </c>
      <c r="C62">
        <v>29.888999999999999</v>
      </c>
      <c r="D62">
        <v>590.9</v>
      </c>
      <c r="E62">
        <f t="shared" si="0"/>
        <v>558.303</v>
      </c>
    </row>
    <row r="63" spans="1:5" x14ac:dyDescent="0.25">
      <c r="A63" s="1" t="s">
        <v>641</v>
      </c>
      <c r="B63">
        <v>2.6560000000000001</v>
      </c>
      <c r="C63">
        <v>30.527999999999999</v>
      </c>
      <c r="D63">
        <v>599.4</v>
      </c>
      <c r="E63">
        <f t="shared" si="0"/>
        <v>566.21600000000001</v>
      </c>
    </row>
    <row r="64" spans="1:5" x14ac:dyDescent="0.25">
      <c r="A64" s="1" t="s">
        <v>642</v>
      </c>
      <c r="B64">
        <v>2.7839999999999998</v>
      </c>
      <c r="C64">
        <v>26.332999999999998</v>
      </c>
      <c r="D64">
        <v>609.1</v>
      </c>
      <c r="E64">
        <f t="shared" si="0"/>
        <v>579.98300000000006</v>
      </c>
    </row>
    <row r="65" spans="1:5" x14ac:dyDescent="0.25">
      <c r="A65" s="1" t="s">
        <v>643</v>
      </c>
      <c r="B65">
        <v>2.6309999999999998</v>
      </c>
      <c r="C65">
        <v>24.257999999999999</v>
      </c>
      <c r="D65">
        <v>604.4</v>
      </c>
      <c r="E65">
        <f t="shared" si="0"/>
        <v>577.51099999999997</v>
      </c>
    </row>
    <row r="66" spans="1:5" x14ac:dyDescent="0.25">
      <c r="A66" s="1" t="s">
        <v>644</v>
      </c>
      <c r="B66">
        <v>1.7929999999999999</v>
      </c>
      <c r="C66">
        <v>23.905000000000001</v>
      </c>
      <c r="D66">
        <v>618.1</v>
      </c>
      <c r="E66">
        <f t="shared" si="0"/>
        <v>592.40200000000004</v>
      </c>
    </row>
    <row r="67" spans="1:5" x14ac:dyDescent="0.25">
      <c r="A67" s="1" t="s">
        <v>645</v>
      </c>
      <c r="B67">
        <v>1.478</v>
      </c>
      <c r="C67">
        <v>22.143000000000001</v>
      </c>
      <c r="D67">
        <v>613.5</v>
      </c>
      <c r="E67">
        <f t="shared" si="0"/>
        <v>589.87900000000002</v>
      </c>
    </row>
    <row r="68" spans="1:5" x14ac:dyDescent="0.25">
      <c r="A68" s="1" t="s">
        <v>646</v>
      </c>
      <c r="B68">
        <v>1.246</v>
      </c>
      <c r="C68">
        <v>13.44</v>
      </c>
      <c r="D68">
        <v>605</v>
      </c>
      <c r="E68">
        <f t="shared" ref="E68:E131" si="1">D68-C68-B68</f>
        <v>590.31399999999996</v>
      </c>
    </row>
    <row r="69" spans="1:5" x14ac:dyDescent="0.25">
      <c r="A69" s="1" t="s">
        <v>647</v>
      </c>
      <c r="B69">
        <v>1.506</v>
      </c>
      <c r="C69">
        <v>11.196</v>
      </c>
      <c r="D69">
        <v>602</v>
      </c>
      <c r="E69">
        <f t="shared" si="1"/>
        <v>589.298</v>
      </c>
    </row>
    <row r="70" spans="1:5" x14ac:dyDescent="0.25">
      <c r="A70" s="1" t="s">
        <v>648</v>
      </c>
      <c r="B70">
        <v>1.038</v>
      </c>
      <c r="C70">
        <v>11.696999999999999</v>
      </c>
      <c r="D70">
        <v>610.6</v>
      </c>
      <c r="E70">
        <f t="shared" si="1"/>
        <v>597.86500000000001</v>
      </c>
    </row>
    <row r="71" spans="1:5" x14ac:dyDescent="0.25">
      <c r="A71" s="1" t="s">
        <v>649</v>
      </c>
      <c r="B71">
        <v>1.0760000000000001</v>
      </c>
      <c r="C71">
        <v>11.02</v>
      </c>
      <c r="D71">
        <v>596.6</v>
      </c>
      <c r="E71">
        <f t="shared" si="1"/>
        <v>584.50400000000002</v>
      </c>
    </row>
    <row r="72" spans="1:5" x14ac:dyDescent="0.25">
      <c r="A72" s="1" t="s">
        <v>650</v>
      </c>
      <c r="B72">
        <v>1.18</v>
      </c>
      <c r="C72">
        <v>10.340999999999999</v>
      </c>
      <c r="D72">
        <v>608.4</v>
      </c>
      <c r="E72">
        <f t="shared" si="1"/>
        <v>596.87900000000002</v>
      </c>
    </row>
    <row r="73" spans="1:5" x14ac:dyDescent="0.25">
      <c r="A73" s="1" t="s">
        <v>651</v>
      </c>
      <c r="B73">
        <v>1.335</v>
      </c>
      <c r="C73">
        <v>12.968</v>
      </c>
      <c r="D73">
        <v>625.5</v>
      </c>
      <c r="E73">
        <f t="shared" si="1"/>
        <v>611.197</v>
      </c>
    </row>
    <row r="74" spans="1:5" x14ac:dyDescent="0.25">
      <c r="A74" s="1" t="s">
        <v>652</v>
      </c>
      <c r="B74">
        <v>1.333</v>
      </c>
      <c r="C74">
        <v>14.691000000000001</v>
      </c>
      <c r="D74">
        <v>630.5</v>
      </c>
      <c r="E74">
        <f t="shared" si="1"/>
        <v>614.476</v>
      </c>
    </row>
    <row r="75" spans="1:5" x14ac:dyDescent="0.25">
      <c r="A75" s="1" t="s">
        <v>653</v>
      </c>
      <c r="B75">
        <v>1.403</v>
      </c>
      <c r="C75">
        <v>14.488</v>
      </c>
      <c r="D75">
        <v>641.5</v>
      </c>
      <c r="E75">
        <f t="shared" si="1"/>
        <v>625.60899999999992</v>
      </c>
    </row>
    <row r="76" spans="1:5" x14ac:dyDescent="0.25">
      <c r="A76" s="1" t="s">
        <v>654</v>
      </c>
      <c r="B76">
        <v>1.679</v>
      </c>
      <c r="C76">
        <v>15.609</v>
      </c>
      <c r="D76">
        <v>659.4</v>
      </c>
      <c r="E76">
        <f t="shared" si="1"/>
        <v>642.11199999999997</v>
      </c>
    </row>
    <row r="77" spans="1:5" x14ac:dyDescent="0.25">
      <c r="A77" s="1" t="s">
        <v>655</v>
      </c>
      <c r="B77">
        <v>1.706</v>
      </c>
      <c r="C77">
        <v>14.914</v>
      </c>
      <c r="D77">
        <v>666.3</v>
      </c>
      <c r="E77">
        <f t="shared" si="1"/>
        <v>649.67999999999995</v>
      </c>
    </row>
    <row r="78" spans="1:5" x14ac:dyDescent="0.25">
      <c r="A78" s="1" t="s">
        <v>656</v>
      </c>
      <c r="B78">
        <v>1.34</v>
      </c>
      <c r="C78">
        <v>14.446</v>
      </c>
      <c r="D78">
        <v>681.9</v>
      </c>
      <c r="E78">
        <f t="shared" si="1"/>
        <v>666.11399999999992</v>
      </c>
    </row>
    <row r="79" spans="1:5" x14ac:dyDescent="0.25">
      <c r="A79" s="1" t="s">
        <v>657</v>
      </c>
      <c r="B79">
        <v>1.454</v>
      </c>
      <c r="C79">
        <v>12.632</v>
      </c>
      <c r="D79">
        <v>696.3</v>
      </c>
      <c r="E79">
        <f t="shared" si="1"/>
        <v>682.21400000000006</v>
      </c>
    </row>
    <row r="80" spans="1:5" x14ac:dyDescent="0.25">
      <c r="A80" s="1" t="s">
        <v>658</v>
      </c>
      <c r="B80">
        <v>1.87</v>
      </c>
      <c r="C80">
        <v>13.95</v>
      </c>
      <c r="D80">
        <v>708.9</v>
      </c>
      <c r="E80">
        <f t="shared" si="1"/>
        <v>693.07999999999993</v>
      </c>
    </row>
    <row r="81" spans="1:5" x14ac:dyDescent="0.25">
      <c r="A81" s="1" t="s">
        <v>659</v>
      </c>
      <c r="B81">
        <v>1.887</v>
      </c>
      <c r="C81">
        <v>14.647</v>
      </c>
      <c r="D81">
        <v>731.2</v>
      </c>
      <c r="E81">
        <f t="shared" si="1"/>
        <v>714.66600000000005</v>
      </c>
    </row>
    <row r="82" spans="1:5" x14ac:dyDescent="0.25">
      <c r="A82" s="1" t="s">
        <v>660</v>
      </c>
      <c r="B82">
        <v>2.2010000000000001</v>
      </c>
      <c r="C82">
        <v>14.483000000000001</v>
      </c>
      <c r="D82">
        <v>727.5</v>
      </c>
      <c r="E82">
        <f t="shared" si="1"/>
        <v>710.81600000000003</v>
      </c>
    </row>
    <row r="83" spans="1:5" x14ac:dyDescent="0.25">
      <c r="A83" s="1" t="s">
        <v>661</v>
      </c>
      <c r="B83">
        <v>1.65</v>
      </c>
      <c r="C83">
        <v>15.965</v>
      </c>
      <c r="D83">
        <v>740.9</v>
      </c>
      <c r="E83">
        <f t="shared" si="1"/>
        <v>723.28499999999997</v>
      </c>
    </row>
    <row r="84" spans="1:5" x14ac:dyDescent="0.25">
      <c r="A84" s="1" t="s">
        <v>662</v>
      </c>
      <c r="B84">
        <v>1.6739999999999999</v>
      </c>
      <c r="C84">
        <v>16.712</v>
      </c>
      <c r="D84">
        <v>734.2</v>
      </c>
      <c r="E84">
        <f t="shared" si="1"/>
        <v>715.81400000000008</v>
      </c>
    </row>
    <row r="85" spans="1:5" x14ac:dyDescent="0.25">
      <c r="A85" s="1" t="s">
        <v>663</v>
      </c>
      <c r="B85">
        <v>1.7729999999999999</v>
      </c>
      <c r="C85">
        <v>16.817</v>
      </c>
      <c r="D85">
        <v>744.3</v>
      </c>
      <c r="E85">
        <f t="shared" si="1"/>
        <v>725.70999999999992</v>
      </c>
    </row>
    <row r="86" spans="1:5" x14ac:dyDescent="0.25">
      <c r="A86" s="1" t="s">
        <v>664</v>
      </c>
      <c r="B86">
        <v>1.915</v>
      </c>
      <c r="C86">
        <v>17.666</v>
      </c>
      <c r="D86">
        <v>737.6</v>
      </c>
      <c r="E86">
        <f t="shared" si="1"/>
        <v>718.01900000000001</v>
      </c>
    </row>
    <row r="87" spans="1:5" x14ac:dyDescent="0.25">
      <c r="A87" s="1" t="s">
        <v>665</v>
      </c>
      <c r="B87">
        <v>1.8919999999999999</v>
      </c>
      <c r="C87">
        <v>19.998999999999999</v>
      </c>
      <c r="D87">
        <v>729.8</v>
      </c>
      <c r="E87">
        <f t="shared" si="1"/>
        <v>707.90899999999988</v>
      </c>
    </row>
    <row r="88" spans="1:5" x14ac:dyDescent="0.25">
      <c r="A88" s="1" t="s">
        <v>666</v>
      </c>
      <c r="B88">
        <v>1.532</v>
      </c>
      <c r="C88">
        <v>19.454999999999998</v>
      </c>
      <c r="D88">
        <v>726.8</v>
      </c>
      <c r="E88">
        <f t="shared" si="1"/>
        <v>705.81299999999987</v>
      </c>
    </row>
    <row r="89" spans="1:5" x14ac:dyDescent="0.25">
      <c r="A89" s="1" t="s">
        <v>667</v>
      </c>
      <c r="B89">
        <v>0.93799999999999994</v>
      </c>
      <c r="C89">
        <v>15.103</v>
      </c>
      <c r="D89">
        <v>720.1</v>
      </c>
      <c r="E89">
        <f t="shared" si="1"/>
        <v>704.05900000000008</v>
      </c>
    </row>
    <row r="90" spans="1:5" x14ac:dyDescent="0.25">
      <c r="A90" s="1" t="s">
        <v>668</v>
      </c>
      <c r="B90">
        <v>1.431</v>
      </c>
      <c r="C90">
        <v>14.42</v>
      </c>
      <c r="D90">
        <v>717.6</v>
      </c>
      <c r="E90">
        <f t="shared" si="1"/>
        <v>701.74900000000002</v>
      </c>
    </row>
    <row r="91" spans="1:5" x14ac:dyDescent="0.25">
      <c r="A91" s="1" t="s">
        <v>669</v>
      </c>
      <c r="B91">
        <v>0.502</v>
      </c>
      <c r="C91">
        <v>12.56</v>
      </c>
      <c r="D91">
        <v>714.2</v>
      </c>
      <c r="E91">
        <f t="shared" si="1"/>
        <v>701.13800000000015</v>
      </c>
    </row>
    <row r="92" spans="1:5" x14ac:dyDescent="0.25">
      <c r="A92" s="1" t="s">
        <v>670</v>
      </c>
      <c r="B92">
        <v>0.63700000000000001</v>
      </c>
      <c r="C92">
        <v>12.068</v>
      </c>
      <c r="D92">
        <v>736.7</v>
      </c>
      <c r="E92">
        <f t="shared" si="1"/>
        <v>723.99500000000012</v>
      </c>
    </row>
    <row r="93" spans="1:5" x14ac:dyDescent="0.25">
      <c r="A93" s="1" t="s">
        <v>671</v>
      </c>
      <c r="B93">
        <v>1.556</v>
      </c>
      <c r="C93">
        <v>12.88</v>
      </c>
      <c r="D93">
        <v>748.6</v>
      </c>
      <c r="E93">
        <f t="shared" si="1"/>
        <v>734.16399999999999</v>
      </c>
    </row>
    <row r="94" spans="1:5" x14ac:dyDescent="0.25">
      <c r="A94" s="1" t="s">
        <v>672</v>
      </c>
      <c r="B94">
        <v>2.4929999999999999</v>
      </c>
      <c r="C94">
        <v>14.26</v>
      </c>
      <c r="D94">
        <v>768.3</v>
      </c>
      <c r="E94">
        <f t="shared" si="1"/>
        <v>751.54699999999991</v>
      </c>
    </row>
    <row r="95" spans="1:5" x14ac:dyDescent="0.25">
      <c r="A95" s="1" t="s">
        <v>673</v>
      </c>
      <c r="B95">
        <v>3.069</v>
      </c>
      <c r="C95">
        <v>14.756</v>
      </c>
      <c r="D95">
        <v>776.6</v>
      </c>
      <c r="E95">
        <f t="shared" si="1"/>
        <v>758.77500000000009</v>
      </c>
    </row>
    <row r="96" spans="1:5" x14ac:dyDescent="0.25">
      <c r="A96" s="1" t="s">
        <v>674</v>
      </c>
      <c r="B96">
        <v>2.8</v>
      </c>
      <c r="C96">
        <v>14.474</v>
      </c>
      <c r="D96">
        <v>792.4</v>
      </c>
      <c r="E96">
        <f t="shared" si="1"/>
        <v>775.12599999999998</v>
      </c>
    </row>
    <row r="97" spans="1:5" x14ac:dyDescent="0.25">
      <c r="A97" s="1" t="s">
        <v>675</v>
      </c>
      <c r="B97">
        <v>2.2370000000000001</v>
      </c>
      <c r="C97">
        <v>15.047000000000001</v>
      </c>
      <c r="D97">
        <v>798.4</v>
      </c>
      <c r="E97">
        <f t="shared" si="1"/>
        <v>781.11599999999999</v>
      </c>
    </row>
    <row r="98" spans="1:5" x14ac:dyDescent="0.25">
      <c r="A98" s="1" t="s">
        <v>676</v>
      </c>
      <c r="B98">
        <v>1.913</v>
      </c>
      <c r="C98">
        <v>16.734000000000002</v>
      </c>
      <c r="D98">
        <v>829.5</v>
      </c>
      <c r="E98">
        <f t="shared" si="1"/>
        <v>810.85299999999995</v>
      </c>
    </row>
    <row r="99" spans="1:5" x14ac:dyDescent="0.25">
      <c r="A99" s="1" t="s">
        <v>677</v>
      </c>
      <c r="B99">
        <v>2.59</v>
      </c>
      <c r="C99">
        <v>14.298999999999999</v>
      </c>
      <c r="D99">
        <v>841.1</v>
      </c>
      <c r="E99">
        <f t="shared" si="1"/>
        <v>824.21100000000001</v>
      </c>
    </row>
    <row r="100" spans="1:5" x14ac:dyDescent="0.25">
      <c r="A100" s="1" t="s">
        <v>678</v>
      </c>
      <c r="B100">
        <v>2.5649999999999999</v>
      </c>
      <c r="C100">
        <v>13.863</v>
      </c>
      <c r="D100">
        <v>855.7</v>
      </c>
      <c r="E100">
        <f t="shared" si="1"/>
        <v>839.27199999999993</v>
      </c>
    </row>
    <row r="101" spans="1:5" x14ac:dyDescent="0.25">
      <c r="A101" s="1" t="s">
        <v>679</v>
      </c>
      <c r="B101">
        <v>2.1829999999999998</v>
      </c>
      <c r="C101">
        <v>14.551</v>
      </c>
      <c r="D101">
        <v>871.9</v>
      </c>
      <c r="E101">
        <f t="shared" si="1"/>
        <v>855.16599999999994</v>
      </c>
    </row>
    <row r="102" spans="1:5" x14ac:dyDescent="0.25">
      <c r="A102" s="1" t="s">
        <v>680</v>
      </c>
      <c r="B102">
        <v>2.5489999999999999</v>
      </c>
      <c r="C102">
        <v>15.723000000000001</v>
      </c>
      <c r="D102">
        <v>906.6</v>
      </c>
      <c r="E102">
        <f t="shared" si="1"/>
        <v>888.32800000000009</v>
      </c>
    </row>
    <row r="103" spans="1:5" x14ac:dyDescent="0.25">
      <c r="A103" s="1" t="s">
        <v>681</v>
      </c>
      <c r="B103">
        <v>2.3740000000000001</v>
      </c>
      <c r="C103">
        <v>14.144</v>
      </c>
      <c r="D103">
        <v>944.3</v>
      </c>
      <c r="E103">
        <f t="shared" si="1"/>
        <v>927.78199999999993</v>
      </c>
    </row>
    <row r="104" spans="1:5" x14ac:dyDescent="0.25">
      <c r="A104" s="1" t="s">
        <v>682</v>
      </c>
      <c r="B104">
        <v>2.4449999999999998</v>
      </c>
      <c r="C104">
        <v>12.93</v>
      </c>
      <c r="D104">
        <v>956.6</v>
      </c>
      <c r="E104">
        <f t="shared" si="1"/>
        <v>941.22500000000002</v>
      </c>
    </row>
    <row r="105" spans="1:5" x14ac:dyDescent="0.25">
      <c r="A105" s="1" t="s">
        <v>683</v>
      </c>
      <c r="B105">
        <v>2.4860000000000002</v>
      </c>
      <c r="C105">
        <v>13.648</v>
      </c>
      <c r="D105">
        <v>965.5</v>
      </c>
      <c r="E105">
        <f t="shared" si="1"/>
        <v>949.36599999999999</v>
      </c>
    </row>
    <row r="106" spans="1:5" x14ac:dyDescent="0.25">
      <c r="A106" s="1" t="s">
        <v>684</v>
      </c>
      <c r="B106">
        <v>2.8340000000000001</v>
      </c>
      <c r="C106">
        <v>14.327</v>
      </c>
      <c r="D106">
        <v>982.5</v>
      </c>
      <c r="E106">
        <f t="shared" si="1"/>
        <v>965.33900000000006</v>
      </c>
    </row>
    <row r="107" spans="1:5" x14ac:dyDescent="0.25">
      <c r="A107" s="1" t="s">
        <v>685</v>
      </c>
      <c r="B107">
        <v>2.835</v>
      </c>
      <c r="C107">
        <v>14.002000000000001</v>
      </c>
      <c r="D107">
        <v>1003.6</v>
      </c>
      <c r="E107">
        <f t="shared" si="1"/>
        <v>986.76300000000003</v>
      </c>
    </row>
    <row r="108" spans="1:5" x14ac:dyDescent="0.25">
      <c r="A108" s="1" t="s">
        <v>686</v>
      </c>
      <c r="B108">
        <v>2.867</v>
      </c>
      <c r="C108">
        <v>14.961</v>
      </c>
      <c r="D108">
        <v>1026.5999999999999</v>
      </c>
      <c r="E108">
        <f t="shared" si="1"/>
        <v>1008.7719999999999</v>
      </c>
    </row>
    <row r="109" spans="1:5" x14ac:dyDescent="0.25">
      <c r="A109" s="1" t="s">
        <v>687</v>
      </c>
      <c r="B109">
        <v>2.734</v>
      </c>
      <c r="C109">
        <v>15.846</v>
      </c>
      <c r="D109">
        <v>1059.0999999999999</v>
      </c>
      <c r="E109">
        <f t="shared" si="1"/>
        <v>1040.52</v>
      </c>
    </row>
    <row r="110" spans="1:5" x14ac:dyDescent="0.25">
      <c r="A110" s="1" t="s">
        <v>688</v>
      </c>
      <c r="B110">
        <v>2.347</v>
      </c>
      <c r="C110">
        <v>16.379000000000001</v>
      </c>
      <c r="D110">
        <v>1083.5</v>
      </c>
      <c r="E110">
        <f t="shared" si="1"/>
        <v>1064.7740000000001</v>
      </c>
    </row>
    <row r="111" spans="1:5" x14ac:dyDescent="0.25">
      <c r="A111" s="1" t="s">
        <v>689</v>
      </c>
      <c r="B111">
        <v>3.718</v>
      </c>
      <c r="C111">
        <v>19.571000000000002</v>
      </c>
      <c r="D111">
        <v>1106.8</v>
      </c>
      <c r="E111">
        <f t="shared" si="1"/>
        <v>1083.511</v>
      </c>
    </row>
    <row r="112" spans="1:5" x14ac:dyDescent="0.25">
      <c r="A112" s="1" t="s">
        <v>690</v>
      </c>
      <c r="B112">
        <v>3.4980000000000002</v>
      </c>
      <c r="C112">
        <v>20.978999999999999</v>
      </c>
      <c r="D112">
        <v>1129.2</v>
      </c>
      <c r="E112">
        <f t="shared" si="1"/>
        <v>1104.723</v>
      </c>
    </row>
    <row r="113" spans="1:5" x14ac:dyDescent="0.25">
      <c r="A113" s="1" t="s">
        <v>691</v>
      </c>
      <c r="B113">
        <v>3.5760000000000001</v>
      </c>
      <c r="C113">
        <v>21.012</v>
      </c>
      <c r="D113">
        <v>1178.4000000000001</v>
      </c>
      <c r="E113">
        <f t="shared" si="1"/>
        <v>1153.8120000000001</v>
      </c>
    </row>
    <row r="114" spans="1:5" x14ac:dyDescent="0.25">
      <c r="A114" s="1" t="s">
        <v>692</v>
      </c>
      <c r="B114">
        <v>3.5550000000000002</v>
      </c>
      <c r="C114">
        <v>22.318000000000001</v>
      </c>
      <c r="D114">
        <v>1181.9000000000001</v>
      </c>
      <c r="E114">
        <f t="shared" si="1"/>
        <v>1156.027</v>
      </c>
    </row>
    <row r="115" spans="1:5" x14ac:dyDescent="0.25">
      <c r="A115" s="1" t="s">
        <v>693</v>
      </c>
      <c r="B115">
        <v>2.996</v>
      </c>
      <c r="C115">
        <v>21.62</v>
      </c>
      <c r="D115">
        <v>1212.4000000000001</v>
      </c>
      <c r="E115">
        <f t="shared" si="1"/>
        <v>1187.7840000000001</v>
      </c>
    </row>
    <row r="116" spans="1:5" x14ac:dyDescent="0.25">
      <c r="A116" s="1" t="s">
        <v>694</v>
      </c>
      <c r="B116">
        <v>3.786</v>
      </c>
      <c r="C116">
        <v>22.483000000000001</v>
      </c>
      <c r="D116">
        <v>1246.0999999999999</v>
      </c>
      <c r="E116">
        <f t="shared" si="1"/>
        <v>1219.8309999999999</v>
      </c>
    </row>
    <row r="117" spans="1:5" x14ac:dyDescent="0.25">
      <c r="A117" s="1" t="s">
        <v>695</v>
      </c>
      <c r="B117">
        <v>4.133</v>
      </c>
      <c r="C117">
        <v>21.702999999999999</v>
      </c>
      <c r="D117">
        <v>1259.8</v>
      </c>
      <c r="E117">
        <f t="shared" si="1"/>
        <v>1233.9639999999999</v>
      </c>
    </row>
    <row r="118" spans="1:5" x14ac:dyDescent="0.25">
      <c r="A118" s="1" t="s">
        <v>696</v>
      </c>
      <c r="B118">
        <v>3.5830000000000002</v>
      </c>
      <c r="C118">
        <v>19.045999999999999</v>
      </c>
      <c r="D118">
        <v>1292.9000000000001</v>
      </c>
      <c r="E118">
        <f t="shared" si="1"/>
        <v>1270.271</v>
      </c>
    </row>
    <row r="119" spans="1:5" x14ac:dyDescent="0.25">
      <c r="A119" s="1" t="s">
        <v>697</v>
      </c>
      <c r="B119">
        <v>4.5759999999999996</v>
      </c>
      <c r="C119">
        <v>16.989999999999998</v>
      </c>
      <c r="D119">
        <v>1319.9</v>
      </c>
      <c r="E119">
        <f t="shared" si="1"/>
        <v>1298.3340000000001</v>
      </c>
    </row>
    <row r="120" spans="1:5" x14ac:dyDescent="0.25">
      <c r="A120" s="1" t="s">
        <v>698</v>
      </c>
      <c r="B120">
        <v>5.2350000000000003</v>
      </c>
      <c r="C120">
        <v>17.734000000000002</v>
      </c>
      <c r="D120">
        <v>1351.4</v>
      </c>
      <c r="E120">
        <f t="shared" si="1"/>
        <v>1328.4310000000003</v>
      </c>
    </row>
    <row r="121" spans="1:5" x14ac:dyDescent="0.25">
      <c r="A121" s="1" t="s">
        <v>699</v>
      </c>
      <c r="B121">
        <v>5.9290000000000003</v>
      </c>
      <c r="C121">
        <v>16.271999999999998</v>
      </c>
      <c r="D121">
        <v>1383.8</v>
      </c>
      <c r="E121">
        <f t="shared" si="1"/>
        <v>1361.5989999999999</v>
      </c>
    </row>
    <row r="122" spans="1:5" x14ac:dyDescent="0.25">
      <c r="A122" s="1" t="s">
        <v>700</v>
      </c>
      <c r="B122">
        <v>5.5739999999999998</v>
      </c>
      <c r="C122">
        <v>18.233000000000001</v>
      </c>
      <c r="D122">
        <v>1391.4</v>
      </c>
      <c r="E122">
        <f t="shared" si="1"/>
        <v>1367.5930000000001</v>
      </c>
    </row>
    <row r="123" spans="1:5" x14ac:dyDescent="0.25">
      <c r="A123" s="1" t="s">
        <v>701</v>
      </c>
      <c r="B123">
        <v>5.7140000000000004</v>
      </c>
      <c r="C123">
        <v>19.042000000000002</v>
      </c>
      <c r="D123">
        <v>1445.5</v>
      </c>
      <c r="E123">
        <f t="shared" si="1"/>
        <v>1420.7440000000001</v>
      </c>
    </row>
    <row r="124" spans="1:5" x14ac:dyDescent="0.25">
      <c r="A124" s="1" t="s">
        <v>702</v>
      </c>
      <c r="B124">
        <v>5.3070000000000004</v>
      </c>
      <c r="C124">
        <v>21.335999999999999</v>
      </c>
      <c r="D124">
        <v>1494.7</v>
      </c>
      <c r="E124">
        <f t="shared" si="1"/>
        <v>1468.057</v>
      </c>
    </row>
    <row r="125" spans="1:5" x14ac:dyDescent="0.25">
      <c r="A125" s="1" t="s">
        <v>703</v>
      </c>
      <c r="B125">
        <v>5.0510000000000002</v>
      </c>
      <c r="C125">
        <v>23.507999999999999</v>
      </c>
      <c r="D125">
        <v>1515.5</v>
      </c>
      <c r="E125">
        <f t="shared" si="1"/>
        <v>1486.941</v>
      </c>
    </row>
    <row r="126" spans="1:5" x14ac:dyDescent="0.25">
      <c r="A126" s="1" t="s">
        <v>704</v>
      </c>
      <c r="B126">
        <v>5.2709999999999999</v>
      </c>
      <c r="C126">
        <v>25.774999999999999</v>
      </c>
      <c r="D126">
        <v>1519.4</v>
      </c>
      <c r="E126">
        <f t="shared" si="1"/>
        <v>1488.354</v>
      </c>
    </row>
    <row r="127" spans="1:5" x14ac:dyDescent="0.25">
      <c r="A127" s="1" t="s">
        <v>705</v>
      </c>
      <c r="B127">
        <v>5.9589999999999996</v>
      </c>
      <c r="C127">
        <v>30.373000000000001</v>
      </c>
      <c r="D127">
        <v>1501.5</v>
      </c>
      <c r="E127">
        <f t="shared" si="1"/>
        <v>1465.1679999999999</v>
      </c>
    </row>
    <row r="128" spans="1:5" x14ac:dyDescent="0.25">
      <c r="A128" s="1" t="s">
        <v>706</v>
      </c>
      <c r="B128">
        <v>5.915</v>
      </c>
      <c r="C128">
        <v>34.093000000000004</v>
      </c>
      <c r="D128">
        <v>1467.6</v>
      </c>
      <c r="E128">
        <f t="shared" si="1"/>
        <v>1427.5919999999999</v>
      </c>
    </row>
    <row r="129" spans="1:5" x14ac:dyDescent="0.25">
      <c r="A129" s="1" t="s">
        <v>707</v>
      </c>
      <c r="B129">
        <v>6.52</v>
      </c>
      <c r="C129">
        <v>37.249000000000002</v>
      </c>
      <c r="D129">
        <v>1445</v>
      </c>
      <c r="E129">
        <f t="shared" si="1"/>
        <v>1401.231</v>
      </c>
    </row>
    <row r="130" spans="1:5" x14ac:dyDescent="0.25">
      <c r="A130" s="1" t="s">
        <v>708</v>
      </c>
      <c r="B130">
        <v>6.5609999999999999</v>
      </c>
      <c r="C130">
        <v>31.593</v>
      </c>
      <c r="D130">
        <v>1401.5</v>
      </c>
      <c r="E130">
        <f t="shared" si="1"/>
        <v>1363.346</v>
      </c>
    </row>
    <row r="131" spans="1:5" x14ac:dyDescent="0.25">
      <c r="A131" s="1" t="s">
        <v>709</v>
      </c>
      <c r="B131">
        <v>4.7190000000000003</v>
      </c>
      <c r="C131">
        <v>25.931000000000001</v>
      </c>
      <c r="D131">
        <v>1371.9</v>
      </c>
      <c r="E131">
        <f t="shared" si="1"/>
        <v>1341.25</v>
      </c>
    </row>
    <row r="132" spans="1:5" x14ac:dyDescent="0.25">
      <c r="A132" s="1" t="s">
        <v>710</v>
      </c>
      <c r="B132">
        <v>4.9790000000000001</v>
      </c>
      <c r="C132">
        <v>26.155999999999999</v>
      </c>
      <c r="D132">
        <v>1351.6</v>
      </c>
      <c r="E132">
        <f t="shared" ref="E132:E187" si="2">D132-C132-B132</f>
        <v>1320.4649999999999</v>
      </c>
    </row>
    <row r="133" spans="1:5" x14ac:dyDescent="0.25">
      <c r="A133" s="1" t="s">
        <v>711</v>
      </c>
      <c r="B133">
        <v>4.306</v>
      </c>
      <c r="C133">
        <v>29.673999999999999</v>
      </c>
      <c r="D133">
        <v>1343.7</v>
      </c>
      <c r="E133">
        <f t="shared" si="2"/>
        <v>1309.72</v>
      </c>
    </row>
    <row r="134" spans="1:5" x14ac:dyDescent="0.25">
      <c r="A134" s="1" t="s">
        <v>712</v>
      </c>
      <c r="B134">
        <v>2.4249999999999998</v>
      </c>
      <c r="C134">
        <v>30.152000000000001</v>
      </c>
      <c r="D134">
        <v>1328.4</v>
      </c>
      <c r="E134">
        <f t="shared" si="2"/>
        <v>1295.8230000000001</v>
      </c>
    </row>
    <row r="135" spans="1:5" x14ac:dyDescent="0.25">
      <c r="A135" s="1" t="s">
        <v>713</v>
      </c>
      <c r="B135">
        <v>4.7480000000000002</v>
      </c>
      <c r="C135">
        <v>32.774999999999999</v>
      </c>
      <c r="D135">
        <v>1327.8</v>
      </c>
      <c r="E135">
        <f t="shared" si="2"/>
        <v>1290.2769999999998</v>
      </c>
    </row>
    <row r="136" spans="1:5" x14ac:dyDescent="0.25">
      <c r="A136" s="1" t="s">
        <v>714</v>
      </c>
      <c r="B136">
        <v>4.6440000000000001</v>
      </c>
      <c r="C136">
        <v>35.884</v>
      </c>
      <c r="D136">
        <v>1359.1</v>
      </c>
      <c r="E136">
        <f t="shared" si="2"/>
        <v>1318.5719999999999</v>
      </c>
    </row>
    <row r="137" spans="1:5" x14ac:dyDescent="0.25">
      <c r="A137" s="1" t="s">
        <v>715</v>
      </c>
      <c r="B137">
        <v>5.6040000000000001</v>
      </c>
      <c r="C137">
        <v>37.445</v>
      </c>
      <c r="D137">
        <v>1388.5</v>
      </c>
      <c r="E137">
        <f t="shared" si="2"/>
        <v>1345.451</v>
      </c>
    </row>
    <row r="138" spans="1:5" x14ac:dyDescent="0.25">
      <c r="A138" s="1" t="s">
        <v>716</v>
      </c>
      <c r="B138">
        <v>5.5170000000000003</v>
      </c>
      <c r="C138">
        <v>39.448</v>
      </c>
      <c r="D138">
        <v>1411.5</v>
      </c>
      <c r="E138">
        <f t="shared" si="2"/>
        <v>1366.5349999999999</v>
      </c>
    </row>
    <row r="139" spans="1:5" x14ac:dyDescent="0.25">
      <c r="A139" s="1" t="s">
        <v>717</v>
      </c>
      <c r="B139">
        <v>5.4930000000000003</v>
      </c>
      <c r="C139">
        <v>40.255000000000003</v>
      </c>
      <c r="D139">
        <v>1400.3</v>
      </c>
      <c r="E139">
        <f t="shared" si="2"/>
        <v>1354.5519999999999</v>
      </c>
    </row>
    <row r="140" spans="1:5" x14ac:dyDescent="0.25">
      <c r="A140" s="1" t="s">
        <v>718</v>
      </c>
      <c r="B140">
        <v>6.5730000000000004</v>
      </c>
      <c r="C140">
        <v>41.58</v>
      </c>
      <c r="D140">
        <v>1440.2</v>
      </c>
      <c r="E140">
        <f t="shared" si="2"/>
        <v>1392.047</v>
      </c>
    </row>
    <row r="141" spans="1:5" x14ac:dyDescent="0.25">
      <c r="A141" s="1" t="s">
        <v>719</v>
      </c>
      <c r="B141">
        <v>6.5730000000000004</v>
      </c>
      <c r="C141">
        <v>44.704000000000001</v>
      </c>
      <c r="D141">
        <v>1485.6</v>
      </c>
      <c r="E141">
        <f t="shared" si="2"/>
        <v>1434.3229999999999</v>
      </c>
    </row>
    <row r="142" spans="1:5" x14ac:dyDescent="0.25">
      <c r="A142" s="1" t="s">
        <v>720</v>
      </c>
      <c r="B142">
        <v>5.9509999999999996</v>
      </c>
      <c r="C142">
        <v>48.365000000000002</v>
      </c>
      <c r="D142">
        <v>1526.5</v>
      </c>
      <c r="E142">
        <f t="shared" si="2"/>
        <v>1472.184</v>
      </c>
    </row>
    <row r="143" spans="1:5" x14ac:dyDescent="0.25">
      <c r="A143" s="1" t="s">
        <v>721</v>
      </c>
      <c r="B143">
        <v>6.617</v>
      </c>
      <c r="C143">
        <v>56.451000000000001</v>
      </c>
      <c r="D143">
        <v>1560.5</v>
      </c>
      <c r="E143">
        <f t="shared" si="2"/>
        <v>1497.432</v>
      </c>
    </row>
    <row r="144" spans="1:5" x14ac:dyDescent="0.25">
      <c r="A144" s="1" t="s">
        <v>722</v>
      </c>
      <c r="B144">
        <v>9.5630000000000006</v>
      </c>
      <c r="C144">
        <v>61.341000000000001</v>
      </c>
      <c r="D144">
        <v>1595.2</v>
      </c>
      <c r="E144">
        <f t="shared" si="2"/>
        <v>1524.296</v>
      </c>
    </row>
    <row r="145" spans="1:5" x14ac:dyDescent="0.25">
      <c r="A145" s="1" t="s">
        <v>723</v>
      </c>
      <c r="B145">
        <v>9.1850000000000005</v>
      </c>
      <c r="C145">
        <v>66.793000000000006</v>
      </c>
      <c r="D145">
        <v>1633.8</v>
      </c>
      <c r="E145">
        <f t="shared" si="2"/>
        <v>1557.8220000000001</v>
      </c>
    </row>
    <row r="146" spans="1:5" x14ac:dyDescent="0.25">
      <c r="A146" s="1" t="s">
        <v>724</v>
      </c>
      <c r="B146">
        <v>9.609</v>
      </c>
      <c r="C146">
        <v>73.119</v>
      </c>
      <c r="D146">
        <v>1656.4</v>
      </c>
      <c r="E146">
        <f t="shared" si="2"/>
        <v>1573.6720000000003</v>
      </c>
    </row>
    <row r="147" spans="1:5" x14ac:dyDescent="0.25">
      <c r="A147" s="1" t="s">
        <v>725</v>
      </c>
      <c r="B147">
        <v>11.943</v>
      </c>
      <c r="C147">
        <v>83.162999999999997</v>
      </c>
      <c r="D147">
        <v>1729.4</v>
      </c>
      <c r="E147">
        <f t="shared" si="2"/>
        <v>1634.2940000000001</v>
      </c>
    </row>
    <row r="148" spans="1:5" x14ac:dyDescent="0.25">
      <c r="A148" s="1" t="s">
        <v>726</v>
      </c>
      <c r="B148">
        <v>12.933999999999999</v>
      </c>
      <c r="C148">
        <v>88.207999999999998</v>
      </c>
      <c r="D148">
        <v>1761</v>
      </c>
      <c r="E148">
        <f t="shared" si="2"/>
        <v>1659.8579999999999</v>
      </c>
    </row>
    <row r="149" spans="1:5" x14ac:dyDescent="0.25">
      <c r="A149" s="1" t="s">
        <v>727</v>
      </c>
      <c r="B149">
        <v>14.141999999999999</v>
      </c>
      <c r="C149">
        <v>89.042000000000002</v>
      </c>
      <c r="D149">
        <v>1793.6</v>
      </c>
      <c r="E149">
        <f t="shared" si="2"/>
        <v>1690.4159999999999</v>
      </c>
    </row>
    <row r="150" spans="1:5" x14ac:dyDescent="0.25">
      <c r="A150" s="1" t="s">
        <v>728</v>
      </c>
      <c r="B150">
        <v>14.048</v>
      </c>
      <c r="C150">
        <v>91.706999999999994</v>
      </c>
      <c r="D150">
        <v>1821.2</v>
      </c>
      <c r="E150">
        <f t="shared" si="2"/>
        <v>1715.4449999999999</v>
      </c>
    </row>
    <row r="151" spans="1:5" x14ac:dyDescent="0.25">
      <c r="A151" s="1" t="s">
        <v>729</v>
      </c>
      <c r="B151">
        <v>16.303000000000001</v>
      </c>
      <c r="C151">
        <v>93.613</v>
      </c>
      <c r="D151">
        <v>1864.7</v>
      </c>
      <c r="E151">
        <f t="shared" si="2"/>
        <v>1754.7839999999999</v>
      </c>
    </row>
    <row r="152" spans="1:5" x14ac:dyDescent="0.25">
      <c r="A152" s="1" t="s">
        <v>730</v>
      </c>
      <c r="B152">
        <v>19.745999999999999</v>
      </c>
      <c r="C152">
        <v>95.087999999999994</v>
      </c>
      <c r="D152">
        <v>1907.5</v>
      </c>
      <c r="E152">
        <f t="shared" si="2"/>
        <v>1792.6659999999999</v>
      </c>
    </row>
    <row r="153" spans="1:5" x14ac:dyDescent="0.25">
      <c r="A153" s="1" t="s">
        <v>731</v>
      </c>
      <c r="B153">
        <v>18.106999999999999</v>
      </c>
      <c r="C153">
        <v>95.903000000000006</v>
      </c>
      <c r="D153">
        <v>1937.9</v>
      </c>
      <c r="E153">
        <f t="shared" si="2"/>
        <v>1823.89</v>
      </c>
    </row>
    <row r="154" spans="1:5" x14ac:dyDescent="0.25">
      <c r="A154" s="1" t="s">
        <v>732</v>
      </c>
      <c r="B154">
        <v>18.164999999999999</v>
      </c>
      <c r="C154">
        <v>94.888000000000005</v>
      </c>
      <c r="D154">
        <v>1972.3</v>
      </c>
      <c r="E154">
        <f t="shared" si="2"/>
        <v>1859.2470000000001</v>
      </c>
    </row>
    <row r="155" spans="1:5" x14ac:dyDescent="0.25">
      <c r="A155" s="1" t="s">
        <v>733</v>
      </c>
      <c r="B155">
        <v>16.78</v>
      </c>
      <c r="C155">
        <v>97.861999999999995</v>
      </c>
      <c r="D155">
        <v>1981.6</v>
      </c>
      <c r="E155">
        <f t="shared" si="2"/>
        <v>1866.9579999999999</v>
      </c>
    </row>
    <row r="156" spans="1:5" x14ac:dyDescent="0.25">
      <c r="A156" s="1" t="s">
        <v>734</v>
      </c>
      <c r="B156">
        <v>19.363</v>
      </c>
      <c r="C156">
        <v>107.003</v>
      </c>
      <c r="D156">
        <v>1978.7</v>
      </c>
      <c r="E156">
        <f t="shared" si="2"/>
        <v>1852.3340000000001</v>
      </c>
    </row>
    <row r="157" spans="1:5" x14ac:dyDescent="0.25">
      <c r="A157" s="1" t="s">
        <v>735</v>
      </c>
      <c r="B157">
        <v>20.756</v>
      </c>
      <c r="C157">
        <v>115.515</v>
      </c>
      <c r="D157">
        <v>1947.3</v>
      </c>
      <c r="E157">
        <f t="shared" si="2"/>
        <v>1811.0289999999998</v>
      </c>
    </row>
    <row r="158" spans="1:5" x14ac:dyDescent="0.25">
      <c r="A158" s="1" t="s">
        <v>736</v>
      </c>
      <c r="B158">
        <v>18.818999999999999</v>
      </c>
      <c r="C158">
        <v>119.956</v>
      </c>
      <c r="D158">
        <v>1856.2</v>
      </c>
      <c r="E158">
        <f t="shared" si="2"/>
        <v>1717.4250000000002</v>
      </c>
    </row>
    <row r="159" spans="1:5" x14ac:dyDescent="0.25">
      <c r="A159" s="1" t="s">
        <v>737</v>
      </c>
      <c r="B159">
        <v>18.065999999999999</v>
      </c>
      <c r="C159">
        <v>97.626000000000005</v>
      </c>
      <c r="D159">
        <v>1712.3</v>
      </c>
      <c r="E159">
        <f t="shared" si="2"/>
        <v>1596.6079999999999</v>
      </c>
    </row>
    <row r="160" spans="1:5" x14ac:dyDescent="0.25">
      <c r="A160" s="1" t="s">
        <v>738</v>
      </c>
      <c r="B160">
        <v>14.260999999999999</v>
      </c>
      <c r="C160">
        <v>66.966999999999999</v>
      </c>
      <c r="D160">
        <v>1637.5</v>
      </c>
      <c r="E160">
        <f t="shared" si="2"/>
        <v>1556.2719999999999</v>
      </c>
    </row>
    <row r="161" spans="1:5" x14ac:dyDescent="0.25">
      <c r="A161" s="1" t="s">
        <v>739</v>
      </c>
      <c r="B161">
        <v>14.217000000000001</v>
      </c>
      <c r="C161">
        <v>55.930999999999997</v>
      </c>
      <c r="D161">
        <v>1600.3</v>
      </c>
      <c r="E161">
        <f t="shared" si="2"/>
        <v>1530.1519999999998</v>
      </c>
    </row>
    <row r="162" spans="1:5" x14ac:dyDescent="0.25">
      <c r="A162" s="1" t="s">
        <v>740</v>
      </c>
      <c r="B162">
        <v>15.87</v>
      </c>
      <c r="C162">
        <v>56.975999999999999</v>
      </c>
      <c r="D162">
        <v>1583.6</v>
      </c>
      <c r="E162">
        <f t="shared" si="2"/>
        <v>1510.7539999999999</v>
      </c>
    </row>
    <row r="163" spans="1:5" x14ac:dyDescent="0.25">
      <c r="A163" s="1" t="s">
        <v>741</v>
      </c>
      <c r="B163">
        <v>18.427</v>
      </c>
      <c r="C163">
        <v>68.016999999999996</v>
      </c>
      <c r="D163">
        <v>1594.4</v>
      </c>
      <c r="E163">
        <f t="shared" si="2"/>
        <v>1507.9560000000001</v>
      </c>
    </row>
    <row r="164" spans="1:5" x14ac:dyDescent="0.25">
      <c r="A164" s="1" t="s">
        <v>742</v>
      </c>
      <c r="B164">
        <v>16.283999999999999</v>
      </c>
      <c r="C164">
        <v>78.745000000000005</v>
      </c>
      <c r="D164">
        <v>1641.8</v>
      </c>
      <c r="E164">
        <f t="shared" si="2"/>
        <v>1546.7709999999997</v>
      </c>
    </row>
    <row r="165" spans="1:5" x14ac:dyDescent="0.25">
      <c r="A165" s="1" t="s">
        <v>743</v>
      </c>
      <c r="B165">
        <v>16.692</v>
      </c>
      <c r="C165">
        <v>84.906999999999996</v>
      </c>
      <c r="D165">
        <v>1677.4</v>
      </c>
      <c r="E165">
        <f t="shared" si="2"/>
        <v>1575.8010000000002</v>
      </c>
    </row>
    <row r="166" spans="1:5" x14ac:dyDescent="0.25">
      <c r="A166" s="1" t="s">
        <v>744</v>
      </c>
      <c r="B166">
        <v>19.189</v>
      </c>
      <c r="C166">
        <v>86.649000000000001</v>
      </c>
      <c r="D166">
        <v>1719.3</v>
      </c>
      <c r="E166">
        <f t="shared" si="2"/>
        <v>1613.4619999999998</v>
      </c>
    </row>
    <row r="167" spans="1:5" x14ac:dyDescent="0.25">
      <c r="A167" s="1" t="s">
        <v>745</v>
      </c>
      <c r="B167">
        <v>21.157</v>
      </c>
      <c r="C167">
        <v>89.575000000000003</v>
      </c>
      <c r="D167">
        <v>1722.4</v>
      </c>
      <c r="E167">
        <f t="shared" si="2"/>
        <v>1611.6680000000001</v>
      </c>
    </row>
    <row r="168" spans="1:5" x14ac:dyDescent="0.25">
      <c r="A168" s="1" t="s">
        <v>746</v>
      </c>
      <c r="B168">
        <v>24.053000000000001</v>
      </c>
      <c r="C168">
        <v>96.043000000000006</v>
      </c>
      <c r="D168">
        <v>1768.5</v>
      </c>
      <c r="E168">
        <f t="shared" si="2"/>
        <v>1648.4039999999998</v>
      </c>
    </row>
    <row r="169" spans="1:5" x14ac:dyDescent="0.25">
      <c r="A169" s="1" t="s">
        <v>747</v>
      </c>
      <c r="B169">
        <v>24.282</v>
      </c>
      <c r="C169">
        <v>104.56</v>
      </c>
      <c r="D169">
        <v>1854.5</v>
      </c>
      <c r="E169">
        <f t="shared" si="2"/>
        <v>1725.6580000000001</v>
      </c>
    </row>
    <row r="170" spans="1:5" x14ac:dyDescent="0.25">
      <c r="A170" s="1" t="s">
        <v>748</v>
      </c>
      <c r="B170">
        <v>20.956</v>
      </c>
      <c r="C170">
        <v>115.697</v>
      </c>
      <c r="D170">
        <v>1902.9</v>
      </c>
      <c r="E170">
        <f t="shared" si="2"/>
        <v>1766.2470000000001</v>
      </c>
    </row>
    <row r="171" spans="1:5" x14ac:dyDescent="0.25">
      <c r="A171" s="1" t="s">
        <v>749</v>
      </c>
      <c r="B171">
        <v>26.593</v>
      </c>
      <c r="C171">
        <v>123.134</v>
      </c>
      <c r="D171">
        <v>1971.5</v>
      </c>
      <c r="E171">
        <f t="shared" si="2"/>
        <v>1821.7729999999999</v>
      </c>
    </row>
    <row r="172" spans="1:5" x14ac:dyDescent="0.25">
      <c r="A172" s="1" t="s">
        <v>750</v>
      </c>
      <c r="B172">
        <v>30.516999999999999</v>
      </c>
      <c r="C172">
        <v>128.58500000000001</v>
      </c>
      <c r="D172">
        <v>2016.2</v>
      </c>
      <c r="E172">
        <f t="shared" si="2"/>
        <v>1857.098</v>
      </c>
    </row>
    <row r="173" spans="1:5" x14ac:dyDescent="0.25">
      <c r="A173" s="1" t="s">
        <v>751</v>
      </c>
      <c r="B173">
        <v>32.15</v>
      </c>
      <c r="C173">
        <v>123.886</v>
      </c>
      <c r="D173">
        <v>2011.7</v>
      </c>
      <c r="E173">
        <f t="shared" si="2"/>
        <v>1855.664</v>
      </c>
    </row>
    <row r="174" spans="1:5" x14ac:dyDescent="0.25">
      <c r="A174" s="1" t="s">
        <v>752</v>
      </c>
      <c r="B174">
        <v>31.135000000000002</v>
      </c>
      <c r="C174">
        <v>118.92700000000001</v>
      </c>
      <c r="D174">
        <v>2031.2</v>
      </c>
      <c r="E174">
        <f t="shared" si="2"/>
        <v>1881.1380000000001</v>
      </c>
    </row>
    <row r="175" spans="1:5" x14ac:dyDescent="0.25">
      <c r="A175" s="1" t="s">
        <v>753</v>
      </c>
      <c r="B175">
        <v>27.788</v>
      </c>
      <c r="C175">
        <v>124.273</v>
      </c>
      <c r="D175">
        <v>2052.1</v>
      </c>
      <c r="E175">
        <f t="shared" si="2"/>
        <v>1900.039</v>
      </c>
    </row>
    <row r="176" spans="1:5" x14ac:dyDescent="0.25">
      <c r="A176" s="1" t="s">
        <v>754</v>
      </c>
      <c r="B176">
        <v>28.988</v>
      </c>
      <c r="C176">
        <v>130.434</v>
      </c>
      <c r="D176">
        <v>2064.6</v>
      </c>
      <c r="E176">
        <f t="shared" si="2"/>
        <v>1905.1779999999999</v>
      </c>
    </row>
    <row r="177" spans="1:5" x14ac:dyDescent="0.25">
      <c r="A177" s="1" t="s">
        <v>755</v>
      </c>
      <c r="B177">
        <v>31.099</v>
      </c>
      <c r="C177">
        <v>130.08600000000001</v>
      </c>
      <c r="D177">
        <v>2085.9</v>
      </c>
      <c r="E177">
        <f t="shared" si="2"/>
        <v>1924.7150000000001</v>
      </c>
    </row>
    <row r="178" spans="1:5" x14ac:dyDescent="0.25">
      <c r="A178" s="1" t="s">
        <v>756</v>
      </c>
      <c r="B178">
        <v>31.161000000000001</v>
      </c>
      <c r="C178">
        <v>121.706</v>
      </c>
      <c r="D178">
        <v>2134.5</v>
      </c>
      <c r="E178">
        <f t="shared" si="2"/>
        <v>1981.633</v>
      </c>
    </row>
    <row r="179" spans="1:5" x14ac:dyDescent="0.25">
      <c r="A179" s="1" t="s">
        <v>757</v>
      </c>
      <c r="B179">
        <v>31.791</v>
      </c>
      <c r="C179">
        <v>127.27</v>
      </c>
      <c r="D179">
        <v>2181.9</v>
      </c>
      <c r="E179">
        <f t="shared" si="2"/>
        <v>2022.8390000000002</v>
      </c>
    </row>
    <row r="180" spans="1:5" x14ac:dyDescent="0.25">
      <c r="A180" s="1" t="s">
        <v>758</v>
      </c>
      <c r="B180" s="10">
        <v>33.424999999999997</v>
      </c>
      <c r="C180">
        <v>134.00299999999999</v>
      </c>
      <c r="D180">
        <v>2211.6999999999998</v>
      </c>
      <c r="E180">
        <f t="shared" si="2"/>
        <v>2044.2719999999997</v>
      </c>
    </row>
    <row r="181" spans="1:5" x14ac:dyDescent="0.25">
      <c r="A181" s="1" t="s">
        <v>759</v>
      </c>
      <c r="B181">
        <v>32.704000000000001</v>
      </c>
      <c r="C181">
        <v>133.999</v>
      </c>
      <c r="D181">
        <v>2267</v>
      </c>
      <c r="E181">
        <f t="shared" si="2"/>
        <v>2100.297</v>
      </c>
    </row>
    <row r="182" spans="1:5" x14ac:dyDescent="0.25">
      <c r="A182" s="1" t="s">
        <v>760</v>
      </c>
      <c r="B182">
        <v>27.04</v>
      </c>
      <c r="C182">
        <v>135.80500000000001</v>
      </c>
      <c r="D182">
        <v>2274.1</v>
      </c>
      <c r="E182">
        <f t="shared" si="2"/>
        <v>2111.2550000000001</v>
      </c>
    </row>
    <row r="183" spans="1:5" x14ac:dyDescent="0.25">
      <c r="A183" s="1" t="s">
        <v>761</v>
      </c>
      <c r="B183">
        <v>24.324000000000002</v>
      </c>
      <c r="C183">
        <v>112.562</v>
      </c>
      <c r="D183">
        <v>2280.6999999999998</v>
      </c>
      <c r="E183">
        <f t="shared" si="2"/>
        <v>2143.8139999999999</v>
      </c>
    </row>
    <row r="184" spans="1:5" x14ac:dyDescent="0.25">
      <c r="A184" s="1" t="s">
        <v>762</v>
      </c>
      <c r="B184">
        <v>20.306999999999999</v>
      </c>
      <c r="C184">
        <v>81.188000000000002</v>
      </c>
      <c r="D184">
        <v>2297.9</v>
      </c>
      <c r="E184">
        <f t="shared" si="2"/>
        <v>2196.4050000000002</v>
      </c>
    </row>
    <row r="185" spans="1:5" x14ac:dyDescent="0.25">
      <c r="A185" s="1" t="s">
        <v>763</v>
      </c>
      <c r="B185">
        <v>17.702999999999999</v>
      </c>
      <c r="C185">
        <v>68.575999999999993</v>
      </c>
      <c r="D185">
        <v>2319.4</v>
      </c>
      <c r="E185">
        <f t="shared" si="2"/>
        <v>2233.1210000000001</v>
      </c>
    </row>
    <row r="186" spans="1:5" x14ac:dyDescent="0.25">
      <c r="A186" s="1" t="s">
        <v>764</v>
      </c>
      <c r="B186">
        <v>15.992000000000001</v>
      </c>
      <c r="C186">
        <v>58.732999999999997</v>
      </c>
      <c r="D186">
        <v>2309.5</v>
      </c>
      <c r="E186">
        <f t="shared" si="2"/>
        <v>2234.7749999999996</v>
      </c>
    </row>
    <row r="187" spans="1:5" x14ac:dyDescent="0.25">
      <c r="A187" s="1" t="s">
        <v>765</v>
      </c>
      <c r="B187">
        <v>13.842000000000001</v>
      </c>
      <c r="C187">
        <v>33.411999999999999</v>
      </c>
      <c r="D187">
        <v>2284.4</v>
      </c>
      <c r="E187">
        <f t="shared" si="2"/>
        <v>2237.1460000000002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8_alternative model</vt:lpstr>
      <vt:lpstr>consumption</vt:lpstr>
      <vt:lpstr>investment</vt:lpstr>
      <vt:lpstr>shares</vt:lpstr>
      <vt:lpstr>non-oil-related investment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</dc:creator>
  <cp:lastModifiedBy>Christiane</cp:lastModifiedBy>
  <dcterms:created xsi:type="dcterms:W3CDTF">2016-12-12T01:24:37Z</dcterms:created>
  <dcterms:modified xsi:type="dcterms:W3CDTF">2016-12-20T12:53:30Z</dcterms:modified>
</cp:coreProperties>
</file>